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fs01\users-profiles$\michal\My Documents\דיגום מים ושפכים\דיגום מי שפכים\2015\חולון\תוצאות דיגום\"/>
    </mc:Choice>
  </mc:AlternateContent>
  <bookViews>
    <workbookView xWindow="90" yWindow="315" windowWidth="22575" windowHeight="9270"/>
  </bookViews>
  <sheets>
    <sheet name="תוצאות חולון 2015" sheetId="1" r:id="rId1"/>
  </sheets>
  <calcPr calcId="145621"/>
  <pivotCaches>
    <pivotCache cacheId="0" r:id="rId2"/>
  </pivotCaches>
</workbook>
</file>

<file path=xl/sharedStrings.xml><?xml version="1.0" encoding="utf-8"?>
<sst xmlns="http://schemas.openxmlformats.org/spreadsheetml/2006/main" count="176" uniqueCount="171">
  <si>
    <t>תוצאות חריגות בבקרת שפכים - חולון 2015</t>
  </si>
  <si>
    <t>לסינון לחץ כאן</t>
  </si>
  <si>
    <t>רבעון</t>
  </si>
  <si>
    <t>(הכל)</t>
  </si>
  <si>
    <t>מגזר</t>
  </si>
  <si>
    <t>שם המפעל</t>
  </si>
  <si>
    <t>105°C מרחפים ב  TSS</t>
  </si>
  <si>
    <t>TSS למפעלי ציפוי מתכות</t>
  </si>
  <si>
    <t>אבץ-Zn-Zinc</t>
  </si>
  <si>
    <t>אלומיניום-Al-Aluminum</t>
  </si>
  <si>
    <t>בדיל-Sn-Tin</t>
  </si>
  <si>
    <t>בור-B-Boron</t>
  </si>
  <si>
    <t>דטרגנטים אניונים</t>
  </si>
  <si>
    <t>הגבה-pH</t>
  </si>
  <si>
    <t>זרחן-Phosphorus</t>
  </si>
  <si>
    <t>חנקן קלדל</t>
  </si>
  <si>
    <t>כלורידים-Chlorides</t>
  </si>
  <si>
    <t>כסף-Ag-Silver</t>
  </si>
  <si>
    <t>כרום-כללי-Cr- total</t>
  </si>
  <si>
    <t>מוליבדן-Mo-Molybdenum</t>
  </si>
  <si>
    <t>מנגן-Mn-Manganese</t>
  </si>
  <si>
    <t>נחושת-Cu-Copper</t>
  </si>
  <si>
    <t>ניקל-Ni-Nickel</t>
  </si>
  <si>
    <t>נתרן-Na-Sodium</t>
  </si>
  <si>
    <t>סולפידים-Sulfides</t>
  </si>
  <si>
    <t>עופרת-Pb-Lead</t>
  </si>
  <si>
    <t>צ.ח.כ כללי-COD total</t>
  </si>
  <si>
    <t>שמן מינרלי - Mineral Oil</t>
  </si>
  <si>
    <t>שמנים כלליים-Total Oils</t>
  </si>
  <si>
    <t>400/1000 מ"ג/ליטר</t>
  </si>
  <si>
    <t>30 מ"ג/ליטר</t>
  </si>
  <si>
    <t>3 מ"ג/ליטר</t>
  </si>
  <si>
    <t>25 מ"ג/ליטר</t>
  </si>
  <si>
    <t>2 מ"ג/ליטר</t>
  </si>
  <si>
    <t>1.5 מ"ג/ליטר</t>
  </si>
  <si>
    <t>40 מ"ג/ליטר</t>
  </si>
  <si>
    <t>U-10 L-6</t>
  </si>
  <si>
    <t>15 מ"ג/ליטר</t>
  </si>
  <si>
    <t>50 מ"ג/ליטר</t>
  </si>
  <si>
    <t>430 מ"ג/ליטר</t>
  </si>
  <si>
    <t>0.1 מ"ג/ליטר</t>
  </si>
  <si>
    <t>0.5 מ"ג/ליטר</t>
  </si>
  <si>
    <t>0.15 מ"ג/ליטר</t>
  </si>
  <si>
    <t>1 מ"ג/ליטר</t>
  </si>
  <si>
    <t>230 מ"ג/ליטר</t>
  </si>
  <si>
    <t>800/2000 מ"ג/ליטר</t>
  </si>
  <si>
    <t>20 מ"ג/ליטר</t>
  </si>
  <si>
    <t>200 מ"ג/ליטר</t>
  </si>
  <si>
    <t xml:space="preserve"> מוסך אגד הבנאי - מוסכים</t>
  </si>
  <si>
    <t>אגד החופר - מוסך</t>
  </si>
  <si>
    <t>אגד החופר - מטבח</t>
  </si>
  <si>
    <t>אולמי המוזיאון</t>
  </si>
  <si>
    <t>אולמי מופת - צליל</t>
  </si>
  <si>
    <t>אולמי סליה</t>
  </si>
  <si>
    <t>אולמי קסאיה</t>
  </si>
  <si>
    <t>אופים בבית</t>
  </si>
  <si>
    <t>אופק מתוק</t>
  </si>
  <si>
    <t>אחים לוינסון מובילים וויט</t>
  </si>
  <si>
    <t>אחים קצב בע"מ</t>
  </si>
  <si>
    <t>אלגונל</t>
  </si>
  <si>
    <t>אסול אוכל ביתי</t>
  </si>
  <si>
    <t>אפקו ציוד חולון</t>
  </si>
  <si>
    <t>ארגמן מתכת</t>
  </si>
  <si>
    <t>אשד עמיקם</t>
  </si>
  <si>
    <t>ב.ה.ק</t>
  </si>
  <si>
    <t>ב.מ. מוטורס</t>
  </si>
  <si>
    <t>בורגר ראנץ</t>
  </si>
  <si>
    <t>ביסטרו 45</t>
  </si>
  <si>
    <t>בית הורי רבקה</t>
  </si>
  <si>
    <t>בליקר</t>
  </si>
  <si>
    <t>בליקר (ישן)</t>
  </si>
  <si>
    <t>בשר מעולה בע"מ</t>
  </si>
  <si>
    <t>ג'ויה מעבדות קוסמטיקה</t>
  </si>
  <si>
    <t>ג'יקובס</t>
  </si>
  <si>
    <t>גבעול - אוסם</t>
  </si>
  <si>
    <t>גולדן בראון</t>
  </si>
  <si>
    <t>גימת השחרות</t>
  </si>
  <si>
    <t>השחר מוטורס</t>
  </si>
  <si>
    <t>וישיי טכנולוגיות מתקדמות- מטבח</t>
  </si>
  <si>
    <t>וישיי טכנולוגיות מתקדמות- ציפוי</t>
  </si>
  <si>
    <t>ולדמן זיוה ראובן</t>
  </si>
  <si>
    <t>זמן קפה</t>
  </si>
  <si>
    <t>ח.מ מוטורס</t>
  </si>
  <si>
    <t>חומוס חסוני (צ'ה קוביטה)</t>
  </si>
  <si>
    <t>חמים וטעים</t>
  </si>
  <si>
    <t>חניון אגד  משה דיין - מוסך</t>
  </si>
  <si>
    <t>חצי חינם - מטבח-אוכל מוכן - קצביה</t>
  </si>
  <si>
    <t>חצי חינם - מסעדה בורגר</t>
  </si>
  <si>
    <t>חצי חינם הכישור</t>
  </si>
  <si>
    <t>חצי חינם הנפח</t>
  </si>
  <si>
    <t>טמקס</t>
  </si>
  <si>
    <t>טעמית פניני השף</t>
  </si>
  <si>
    <t>טרז פזוס טורטיות</t>
  </si>
  <si>
    <t>יונה אושפיז</t>
  </si>
  <si>
    <t>יינות ביתן המרכבה (דגים בסיירים)</t>
  </si>
  <si>
    <t>כוכבי הרכב</t>
  </si>
  <si>
    <t>כץ את שטיינמץ</t>
  </si>
  <si>
    <t>כריך בריא</t>
  </si>
  <si>
    <t>לורד סנדביץ</t>
  </si>
  <si>
    <t xml:space="preserve">לחמנינה </t>
  </si>
  <si>
    <t xml:space="preserve">מ.מ.סי (אקספרס מוטורס) </t>
  </si>
  <si>
    <t>מאפית "אלומות"</t>
  </si>
  <si>
    <t>מאפית כל דגן</t>
  </si>
  <si>
    <t>מוסך אדמונד</t>
  </si>
  <si>
    <t>מוסך אוטו גיר</t>
  </si>
  <si>
    <t>מוסך אם.וי.אס מוטור</t>
  </si>
  <si>
    <t>מוסך בהילוך ראשון בע"מ</t>
  </si>
  <si>
    <t>מוסך גלוסקה שירותי רכב</t>
  </si>
  <si>
    <t xml:space="preserve">מוסך דן חולון - מוסכים </t>
  </si>
  <si>
    <t>מוסך דרור</t>
  </si>
  <si>
    <t>מוסך חולון מוטורס (מיצובישי)</t>
  </si>
  <si>
    <t>מוסך מרכזי טלקאר</t>
  </si>
  <si>
    <t xml:space="preserve">מוסך ס.מ.ל.ת פלדטראק IVECO </t>
  </si>
  <si>
    <t>מוסך פרץ</t>
  </si>
  <si>
    <t>מוסך קאטרפילר - מוסכים</t>
  </si>
  <si>
    <t>מוסך קאטרפילר - מטבח</t>
  </si>
  <si>
    <t>מוסך קל אוטו</t>
  </si>
  <si>
    <t>מוסך שגריר</t>
  </si>
  <si>
    <t>מוסך תיבת הילוכים בע"מ</t>
  </si>
  <si>
    <t>מוסך תמיר</t>
  </si>
  <si>
    <t>מטעמי בונן</t>
  </si>
  <si>
    <t>מיץ ראובן</t>
  </si>
  <si>
    <t>מכבסת ייצוגית</t>
  </si>
  <si>
    <t>מלך הבייגלה (העוגות)</t>
  </si>
  <si>
    <t>מסעדה יהודית</t>
  </si>
  <si>
    <t xml:space="preserve">מסעדת אווזי -עשור גידול </t>
  </si>
  <si>
    <t xml:space="preserve">מסעדת אחלמה טיפו </t>
  </si>
  <si>
    <t>מעדני מניה חולון</t>
  </si>
  <si>
    <t>מעיין טכנולוגיות</t>
  </si>
  <si>
    <t>מקדונלדס</t>
  </si>
  <si>
    <t>מרכז הבשר והדגים סרור</t>
  </si>
  <si>
    <t>מרכז עזריאלי חולון בנינים  A+B</t>
  </si>
  <si>
    <t>מרכז עזריאלי חולון בנינים  C+D</t>
  </si>
  <si>
    <t>משען בית אבות</t>
  </si>
  <si>
    <t>מתוקה</t>
  </si>
  <si>
    <t>נטו אינווסטמנט - ימית 2000</t>
  </si>
  <si>
    <t>סוביגל</t>
  </si>
  <si>
    <t>סופר אינק</t>
  </si>
  <si>
    <t>עוגות הברון</t>
  </si>
  <si>
    <t>עוז הקשאה ושיחום</t>
  </si>
  <si>
    <t>פארק וולפסון</t>
  </si>
  <si>
    <t>פונטיז</t>
  </si>
  <si>
    <t>פטיסרי</t>
  </si>
  <si>
    <t>פפושדו</t>
  </si>
  <si>
    <t>פרופיט סנטר - קפה גרג</t>
  </si>
  <si>
    <t>פרח השקד</t>
  </si>
  <si>
    <t>פרימיום סנטר</t>
  </si>
  <si>
    <t>צחי גריל ישראל</t>
  </si>
  <si>
    <t>קבוצת קרסו</t>
  </si>
  <si>
    <t>קובי שיווק מוצרי בשר</t>
  </si>
  <si>
    <t>קונדיטוריה עיני</t>
  </si>
  <si>
    <t>קונדיטוריה רוני ובנו</t>
  </si>
  <si>
    <t>קלבוני</t>
  </si>
  <si>
    <t>קניון דרגת</t>
  </si>
  <si>
    <t>קניון חולון</t>
  </si>
  <si>
    <t>קפה קפה חולון</t>
  </si>
  <si>
    <t>קקאו</t>
  </si>
  <si>
    <t>קרל-ברג</t>
  </si>
  <si>
    <t>קרן משאבות בטון</t>
  </si>
  <si>
    <t xml:space="preserve">ר.כ.עוגיות </t>
  </si>
  <si>
    <t>רקח</t>
  </si>
  <si>
    <t>שחם מקורות - מוסך טרקטורים</t>
  </si>
  <si>
    <t>שיפודי התקוה</t>
  </si>
  <si>
    <t>שרותי רכב האורגים</t>
  </si>
  <si>
    <t>ת. דלק דור אנרגיה חולון הפלד</t>
  </si>
  <si>
    <t>ת. דלק הלוחמים</t>
  </si>
  <si>
    <t>ת. דלק טן</t>
  </si>
  <si>
    <t>תחנת דלק היובל</t>
  </si>
  <si>
    <t>תחנת דלק סונול המלאכה ריחן</t>
  </si>
  <si>
    <t>תחנת דלק פז שרות קוגל - תחנת דלק</t>
  </si>
  <si>
    <t>תחנת מעבר לאשפה ביתי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</si>
</sst>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20"/>
      <color theme="1"/>
      <name val="Arial"/>
      <family val="2"/>
      <scheme val="minor"/>
    </font>
    <font>
      <b/>
      <sz val="9"/>
      <color rgb="FFFF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4"/>
      <color theme="1"/>
      <name val="Arial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readingOrder="2"/>
    </xf>
    <xf numFmtId="14" fontId="0" fillId="0" borderId="0" xfId="0" applyNumberFormat="1"/>
    <xf numFmtId="0" fontId="0" fillId="0" borderId="9" xfId="0" applyNumberFormat="1" applyBorder="1"/>
    <xf numFmtId="0" fontId="0" fillId="0" borderId="0" xfId="0" pivotButton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3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350520</xdr:colOff>
      <xdr:row>11</xdr:row>
      <xdr:rowOff>15240</xdr:rowOff>
    </xdr:from>
    <xdr:to>
      <xdr:col>1</xdr:col>
      <xdr:colOff>411480</xdr:colOff>
      <xdr:row>11</xdr:row>
      <xdr:rowOff>160020</xdr:rowOff>
    </xdr:to>
    <xdr:sp macro="" textlink="">
      <xdr:nvSpPr>
        <xdr:cNvPr id="2" name="חץ למטה 1"/>
        <xdr:cNvSpPr/>
      </xdr:nvSpPr>
      <xdr:spPr>
        <a:xfrm>
          <a:off x="11033097060" y="1958340"/>
          <a:ext cx="60960" cy="1447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0</xdr:col>
      <xdr:colOff>0</xdr:colOff>
      <xdr:row>0</xdr:row>
      <xdr:rowOff>15240</xdr:rowOff>
    </xdr:from>
    <xdr:to>
      <xdr:col>4</xdr:col>
      <xdr:colOff>7620</xdr:colOff>
      <xdr:row>4</xdr:row>
      <xdr:rowOff>9313</xdr:rowOff>
    </xdr:to>
    <xdr:pic>
      <xdr:nvPicPr>
        <xdr:cNvPr id="3" name="תמונה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408980" y="15240"/>
          <a:ext cx="6400800" cy="702733"/>
        </a:xfrm>
        <a:prstGeom prst="rect">
          <a:avLst/>
        </a:prstGeom>
      </xdr:spPr>
    </xdr:pic>
    <xdr:clientData/>
  </xdr:twoCellAnchor>
  <xdr:twoCellAnchor>
    <xdr:from>
      <xdr:col>1</xdr:col>
      <xdr:colOff>15240</xdr:colOff>
      <xdr:row>16</xdr:row>
      <xdr:rowOff>152400</xdr:rowOff>
    </xdr:from>
    <xdr:to>
      <xdr:col>1</xdr:col>
      <xdr:colOff>708660</xdr:colOff>
      <xdr:row>17</xdr:row>
      <xdr:rowOff>167640</xdr:rowOff>
    </xdr:to>
    <xdr:sp macro="" textlink="">
      <xdr:nvSpPr>
        <xdr:cNvPr id="4" name="TextBox 3"/>
        <xdr:cNvSpPr txBox="1"/>
      </xdr:nvSpPr>
      <xdr:spPr>
        <a:xfrm>
          <a:off x="11032799880" y="3063240"/>
          <a:ext cx="693420" cy="1905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he-IL" sz="1100" b="1"/>
            <a:t>תאריך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chal\AppData\Local\Microsoft\Windows\INetCache\Content.Outlook\6A3AN9VF\&#1514;&#1493;&#1510;&#1488;&#1493;&#1514;%20&#1500;&#1508;&#1512;&#1505;&#1493;&#1501;%20&#1495;&#1512;&#1497;&#1490;&#1493;&#1514;%20&#1495;&#1493;&#1500;&#1493;&#1503;%20201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ron" refreshedDate="42404.47825659722" createdVersion="4" refreshedVersion="4" minRefreshableVersion="3" recordCount="1260">
  <cacheSource type="worksheet">
    <worksheetSource ref="A1:J1261" sheet="תוצאות חריגות חולון 2015" r:id="rId2"/>
  </cacheSource>
  <cacheFields count="10">
    <cacheField name="מגזר" numFmtId="0">
      <sharedItems count="12">
        <s v="מוסכים"/>
        <s v="אולמות אירועים, מסעדות, קניונים"/>
        <s v="מפעלי ציפוי מתכות וטיפול פני שטח"/>
        <s v="תחנות תדלוק"/>
        <s v="מפעלי מזון ומשקאות"/>
        <s v="בתי מלון"/>
        <s v="משחטות, בתי מטבחיים, בתי נחירה, עיבוד דגים"/>
        <s v="מפעל תעשייתי – מזון"/>
        <s v="קוסמטיקה ותמרוקים"/>
        <s v="מכבסות"/>
        <s v="מפעלי כימיה"/>
        <s v="תחנות מעבר לפסולת"/>
      </sharedItems>
    </cacheField>
    <cacheField name="יחידה" numFmtId="0">
      <sharedItems count="124">
        <s v=" מוסך אגד הבנאי - מוסכים"/>
        <s v="אגד החופר - מוסך"/>
        <s v="אגד החופר - מטבח"/>
        <s v="וישיי טכנולוגיות מתקדמות- מטבח"/>
        <s v="וישיי טכנולוגיות מתקדמות- ציפוי"/>
        <s v="חניון אגד  משה דיין - מוסך"/>
        <s v="חצי חינם - מטבח-אוכל מוכן - קצביה"/>
        <s v="חצי חינם - מסעדה בורגר"/>
        <s v="מוסך גלוסקה שירותי רכב"/>
        <s v="מוסך דן חולון - מוסכים "/>
        <s v="מוסך קאטרפילר - מוסכים"/>
        <s v="מוסך קאטרפילר - מטבח"/>
        <s v="מוסך קל אוטו"/>
        <s v="שחם מקורות - מוסך טרקטורים"/>
        <s v="תחנת דלק היובל"/>
        <s v="תחנת דלק סונול המלאכה ריחן"/>
        <s v="אולמי המוזיאון"/>
        <s v="אולמי מופת - צליל"/>
        <s v="אולמי סליה"/>
        <s v="אולמי קסאיה"/>
        <s v="אופים בבית"/>
        <s v="אופק מתוק"/>
        <s v="אחים לוינסון מובילים וויט"/>
        <s v="אחים קצב בע&quot;מ"/>
        <s v="אלגונל"/>
        <s v="אסול אוכל ביתי"/>
        <s v="אפקו ציוד חולון"/>
        <s v="ארגמן מתכת"/>
        <s v="אשד עמיקם"/>
        <s v="ב.ה.ק"/>
        <s v="ב.מ. מוטורס"/>
        <s v="בורגר ראנץ"/>
        <s v="ביסטרו 45"/>
        <s v="בית הורי רבקה"/>
        <s v="בליקר (ישן)"/>
        <s v="בליקר"/>
        <s v="בשר מעולה בע&quot;מ"/>
        <s v="גבעול - אוסם"/>
        <s v="ג'ויה מעבדות קוסמטיקה"/>
        <s v="גולדן בראון"/>
        <s v="גימת השחרות"/>
        <s v="ג'יקובס"/>
        <s v="השחר מוטורס"/>
        <s v="ולדמן זיוה ראובן"/>
        <s v="זמן קפה"/>
        <s v="ח.מ מוטורס"/>
        <s v="חומוס חסוני (צ'ה קוביטה)"/>
        <s v="חמים וטעים"/>
        <s v="חצי חינם הכישור"/>
        <s v="חצי חינם הנפח"/>
        <s v="טמקס"/>
        <s v="טעמית פניני השף"/>
        <s v="טרז פזוס טורטיות"/>
        <s v="יונה אושפיז"/>
        <s v="יינות ביתן המרכבה (דגים בסיירים)"/>
        <s v="כוכבי הרכב"/>
        <s v="כץ את שטיינמץ"/>
        <s v="כריך בריא"/>
        <s v="לורד סנדביץ"/>
        <s v="לחמנינה "/>
        <s v="מ.מ.סי (אקספרס מוטורס) "/>
        <s v="מאפית &quot;אלומות&quot;"/>
        <s v="מאפית כל דגן"/>
        <s v="מוסך אדמונד"/>
        <s v="מוסך אוטו גיר"/>
        <s v="מוסך אם.וי.אס מוטור"/>
        <s v="מוסך בהילוך ראשון בע&quot;מ"/>
        <s v="מוסך דרור"/>
        <s v="מוסך חולון מוטורס (מיצובישי)"/>
        <s v="מוסך מרכזי טלקאר"/>
        <s v="מוסך ס.מ.ל.ת פלדטראק IVECO "/>
        <s v="מוסך פרץ"/>
        <s v="מוסך שגריר"/>
        <s v="מוסך תיבת הילוכים בע&quot;מ"/>
        <s v="מוסך תמיר"/>
        <s v="מטעמי בונן"/>
        <s v="מיץ ראובן"/>
        <s v="מכבסת ייצוגית"/>
        <s v="מלך הבייגלה (העוגות)"/>
        <s v="מסעדה יהודית"/>
        <s v="מסעדת אווזי -עשור גידול "/>
        <s v="מסעדת אחלמה טיפו "/>
        <s v="מעדני מניה חולון"/>
        <s v="מעיין טכנולוגיות"/>
        <s v="מקדונלדס"/>
        <s v="מרכז הבשר והדגים סרור"/>
        <s v="מרכז עזריאלי חולון בנינים  A+B"/>
        <s v="מרכז עזריאלי חולון בנינים  C+D"/>
        <s v="משען בית אבות"/>
        <s v="מתוקה"/>
        <s v="נטו אינווסטמנט - ימית 2000"/>
        <s v="סוביגל"/>
        <s v="סופר אינק"/>
        <s v="סופר שיווק טכנולוגיות"/>
        <s v="עוגות הברון"/>
        <s v="עוז הקשאה ושיחום"/>
        <s v="פארק וולפסון"/>
        <s v="פונטיז"/>
        <s v="פטיסרי"/>
        <s v="פפושדו"/>
        <s v="פרופיט סנטר - קפה גרג"/>
        <s v="פרח השקד"/>
        <s v="פרימיום סנטר"/>
        <s v="צחי גריל ישראל"/>
        <s v="קבוצת קרסו"/>
        <s v="קובי שיווק מוצרי בשר"/>
        <s v="קונדיטוריה עיני"/>
        <s v="קונדיטוריה רוני ובנו"/>
        <s v="קלבוני"/>
        <s v="קניון דרגת"/>
        <s v="קניון חולון"/>
        <s v="קפה קפה חולון"/>
        <s v="קקאו"/>
        <s v="קרל-ברג"/>
        <s v="קרן משאבות בטון"/>
        <s v="ר.כ.עוגיות "/>
        <s v="רקח"/>
        <s v="שיפודי התקוה"/>
        <s v="שרותי רכב האורגים"/>
        <s v="ת. דלק דור אנרגיה חולון הפלד"/>
        <s v="ת. דלק הלוחמים"/>
        <s v="ת. דלק טן"/>
        <s v="תחנת דלק פז שרות קוגל - תחנת דלק"/>
        <s v="תחנת מעבר לאשפה ביתי"/>
      </sharedItems>
    </cacheField>
    <cacheField name="תג" numFmtId="0">
      <sharedItems count="26">
        <s v="צ.ח.כ כללי-COD total"/>
        <s v="שמן מינרלי - Mineral Oil"/>
        <s v="נתרן-Na-Sodium"/>
        <s v="הגבה-pH"/>
        <s v="כלורידים-Chlorides"/>
        <s v="זרחן-Phosphorus"/>
        <s v="שמנים כלליים-Total Oils"/>
        <s v="TSS למפעלי ציפוי מתכות"/>
        <s v="105°C מרחפים ב  TSS"/>
        <s v="דטרגנטים אניונים"/>
        <s v="COD/BOD"/>
        <s v="חנקן קלדל"/>
        <s v="מוליבדן-Mo-Molybdenum"/>
        <s v="אלומיניום-Al-Aluminum"/>
        <s v="כרום-כללי-Cr- total"/>
        <s v="מנגן-Mn-Manganese"/>
        <s v="נחושת-Cu-Copper"/>
        <s v="ניקל-Ni-Nickel"/>
        <s v="עופרת-Pb-Lead"/>
        <s v="ציאנידים-Cyanides"/>
        <s v="בור-B-Boron"/>
        <s v="כסף-Ag-Silver"/>
        <s v="בדיל-Sn-Tin"/>
        <s v="סולפידים-Sulfides"/>
        <s v="אבץ-Zn-Zinc"/>
        <s v="ליתיום-Li-Lithium"/>
      </sharedItems>
    </cacheField>
    <cacheField name="יחידות מידה" numFmtId="0">
      <sharedItems count="20">
        <s v="800/2000 מ&quot;ג/ליטר"/>
        <s v="20 מ&quot;ג/ליטר"/>
        <s v="230 מ&quot;ג/ליטר"/>
        <s v="U-10 L-6"/>
        <s v="430 מ&quot;ג/ליטר"/>
        <s v="15 מ&quot;ג/ליטר"/>
        <s v="200 מ&quot;ג/ליטר"/>
        <s v="30 מ&quot;ג/ליטר"/>
        <s v="400/1000 מ&quot;ג/ליטר"/>
        <s v="40 מ&quot;ג/ליטר"/>
        <e v="#N/A"/>
        <s v="50 מ&quot;ג/ליטר"/>
        <s v="0.15 מ&quot;ג/ליטר"/>
        <s v="25 מ&quot;ג/ליטר"/>
        <s v="0.5 מ&quot;ג/ליטר"/>
        <s v="1 מ&quot;ג/ליטר"/>
        <s v="1.5 מ&quot;ג/ליטר"/>
        <s v="0.1 מ&quot;ג/ליטר"/>
        <s v="2 מ&quot;ג/ליטר"/>
        <s v="3 מ&quot;ג/ליטר"/>
      </sharedItems>
    </cacheField>
    <cacheField name="זמן" numFmtId="22">
      <sharedItems containsSemiMixedTypes="0" containsNonDate="0" containsDate="1" containsString="0" minDate="2015-01-21T11:43:33" maxDate="2015-12-29T10:05:45" count="381">
        <d v="2015-03-18T12:01:40"/>
        <d v="2015-06-24T13:01:13"/>
        <d v="2015-12-01T12:28:37"/>
        <d v="2015-02-16T10:46:42"/>
        <d v="2015-05-10T11:31:19"/>
        <d v="2015-07-21T11:38:01"/>
        <d v="2015-12-01T11:57:41"/>
        <d v="2015-02-16T10:58:18"/>
        <d v="2015-06-07T11:22:52"/>
        <d v="2015-10-14T11:51:24"/>
        <d v="2015-12-16T14:42:19"/>
        <d v="2015-02-17T11:53:42"/>
        <d v="2015-06-07T11:10:48"/>
        <d v="2015-09-03T12:05:44"/>
        <d v="2015-10-14T11:50:25"/>
        <d v="2015-03-25T09:12:49"/>
        <d v="2015-07-21T13:19:29"/>
        <d v="2015-12-07T09:55:29"/>
        <d v="2015-02-04T11:50:49"/>
        <d v="2015-06-24T12:07:51"/>
        <d v="2015-10-12T12:43:19"/>
        <d v="2015-12-01T11:33:44"/>
        <d v="2015-02-04T12:01:32"/>
        <d v="2015-06-24T12:20:11"/>
        <d v="2015-10-12T12:55:58"/>
        <d v="2015-12-01T11:47:24"/>
        <d v="2015-07-15T10:57:54"/>
        <d v="2015-10-12T11:10:10"/>
        <d v="2015-11-01T09:57:16"/>
        <d v="2015-05-31T13:00:56"/>
        <d v="2015-12-09T11:10:40"/>
        <d v="2015-02-10T12:49:35"/>
        <d v="2015-05-07T11:33:01"/>
        <d v="2015-10-14T12:50:40"/>
        <d v="2015-12-09T11:27:23"/>
        <d v="2015-06-08T12:27:41"/>
        <d v="2015-12-15T10:55:06"/>
        <d v="2015-12-07T09:10:41"/>
        <d v="2015-02-17T12:31:44"/>
        <d v="2015-08-20T14:35:17"/>
        <d v="2015-06-07T10:27:51"/>
        <d v="2015-09-03T12:51:40"/>
        <d v="2015-11-15T11:55:35"/>
        <d v="2015-12-20T12:26:53"/>
        <d v="2015-04-13T12:56:26"/>
        <d v="2015-07-12T11:12:40"/>
        <d v="2015-11-24T13:43:57"/>
        <d v="2015-02-04T13:43:16"/>
        <d v="2015-05-28T11:04:47"/>
        <d v="2015-10-18T12:32:49"/>
        <d v="2015-12-10T12:50:00"/>
        <d v="2015-05-31T12:15:51"/>
        <d v="2015-09-07T12:32:49"/>
        <d v="2015-11-15T10:46:00"/>
        <d v="2015-12-28T12:25:50"/>
        <d v="2015-02-04T12:31:48"/>
        <d v="2015-05-28T13:10:17"/>
        <d v="2015-10-21T11:21:02"/>
        <d v="2015-12-16T10:37:16"/>
        <d v="2015-03-18T13:41:22"/>
        <d v="2015-06-03T10:56:29"/>
        <d v="2015-03-01T11:42:59"/>
        <d v="2015-05-10T12:27:42"/>
        <d v="2015-11-24T14:37:21"/>
        <d v="2015-02-25T13:47:32"/>
        <d v="2015-09-21T11:33:13"/>
        <d v="2015-08-20T15:04:20"/>
        <d v="2015-10-22T11:03:12"/>
        <d v="2015-01-25T12:25:15"/>
        <d v="2015-05-05T11:55:11"/>
        <d v="2015-08-26T09:55:02"/>
        <d v="2015-11-24T12:30:32"/>
        <d v="2015-02-04T13:00:52"/>
        <d v="2015-05-07T12:05:36"/>
        <d v="2015-06-24T11:20:38"/>
        <d v="2015-10-18T13:01:14"/>
        <d v="2015-02-18T12:36:33"/>
        <d v="2015-06-03T13:24:07"/>
        <d v="2015-09-16T11:52:00"/>
        <d v="2015-11-02T12:44:34"/>
        <d v="2015-12-24T09:47:38"/>
        <d v="2015-03-23T13:53:00"/>
        <d v="2015-06-10T11:28:46"/>
        <d v="2015-12-21T11:46:18"/>
        <d v="2015-05-12T10:52:40"/>
        <d v="2015-09-17T09:48:04"/>
        <d v="2015-12-16T11:21:30"/>
        <d v="2015-02-04T13:11:45"/>
        <d v="2015-06-25T13:33:17"/>
        <d v="2015-10-18T13:19:34"/>
        <d v="2015-01-22T12:11:33"/>
        <d v="2015-07-13T11:30:51"/>
        <d v="2015-09-07T11:40:45"/>
        <d v="2015-12-22T11:59:21"/>
        <d v="2015-02-22T13:39:01"/>
        <d v="2015-06-23T11:47:16"/>
        <d v="2015-10-28T11:18:56"/>
        <d v="2015-12-22T12:49:47"/>
        <d v="2015-04-14T13:05:19"/>
        <d v="2015-12-23T10:02:11"/>
        <d v="2015-02-09T10:01:10"/>
        <d v="2015-05-28T10:14:21"/>
        <d v="2015-03-18T11:22:04"/>
        <d v="2015-07-15T10:36:43"/>
        <d v="2015-10-22T10:40:54"/>
        <d v="2015-12-15T09:22:01"/>
        <d v="2015-05-04T10:08:05"/>
        <d v="2015-09-07T12:56:22"/>
        <d v="2015-11-25T10:26:34"/>
        <d v="2015-03-01T10:04:14"/>
        <d v="2015-08-26T12:23:58"/>
        <d v="2015-12-09T09:55:11"/>
        <d v="2015-01-28T11:52:16"/>
        <d v="2015-05-31T12:03:33"/>
        <d v="2015-03-01T12:18:34"/>
        <d v="2015-05-18T13:01:24"/>
        <d v="2015-06-25T13:58:44"/>
        <d v="2015-02-25T11:46:41"/>
        <d v="2015-05-31T11:36:44"/>
        <d v="2015-09-17T12:45:50"/>
        <d v="2015-11-25T10:42:41"/>
        <d v="2015-03-11T12:14:34"/>
        <d v="2015-07-07T10:34:19"/>
        <d v="2015-12-03T10:29:53"/>
        <d v="2015-03-18T16:10:31"/>
        <d v="2015-06-10T11:00:12"/>
        <d v="2015-10-22T12:24:38"/>
        <d v="2015-12-20T15:02:33"/>
        <d v="2015-02-17T11:36:36"/>
        <d v="2015-05-18T12:04:49"/>
        <d v="2015-09-16T10:09:00"/>
        <d v="2015-12-08T12:16:02"/>
        <d v="2015-03-11T12:53:04"/>
        <d v="2015-06-29T12:58:39"/>
        <d v="2015-12-02T11:18:04"/>
        <d v="2015-04-15T11:30:39"/>
        <d v="2015-02-09T12:38:42"/>
        <d v="2015-06-01T10:00:51"/>
        <d v="2015-10-08T12:41:43"/>
        <d v="2015-12-20T12:01:33"/>
        <d v="2015-04-19T12:42:48"/>
        <d v="2015-10-18T10:45:50"/>
        <d v="2015-12-16T12:05:11"/>
        <d v="2015-04-16T10:29:26"/>
        <d v="2015-06-24T11:36:10"/>
        <d v="2015-09-17T11:14:00"/>
        <d v="2015-12-16T13:29:29"/>
        <d v="2015-11-24T14:19:26"/>
        <d v="2015-05-28T12:12:20"/>
        <d v="2015-11-15T13:02:56"/>
        <d v="2015-12-16T13:09:58"/>
        <d v="2015-01-25T11:49:39"/>
        <d v="2015-05-05T11:03:26"/>
        <d v="2015-08-26T10:20:49"/>
        <d v="2015-11-24T12:19:28"/>
        <d v="2015-03-23T12:55:07"/>
        <d v="2015-11-23T12:35:42"/>
        <d v="2015-05-05T10:37:54"/>
        <d v="2015-08-26T11:00:04"/>
        <d v="2015-11-24T12:08:26"/>
        <d v="2015-06-03T12:21:05"/>
        <d v="2015-11-02T13:10:56"/>
        <d v="2015-12-15T09:49:10"/>
        <d v="2015-03-18T16:14:20"/>
        <d v="2015-04-20T10:47:22"/>
        <d v="2015-10-20T11:57:06"/>
        <d v="2015-02-17T11:14:26"/>
        <d v="2015-06-04T12:59:39"/>
        <d v="2015-08-20T12:25:16"/>
        <d v="2015-02-17T11:55:39"/>
        <d v="2015-05-18T12:21:35"/>
        <d v="2015-10-20T12:48:32"/>
        <d v="2015-12-08T12:36:26"/>
        <d v="2015-02-02T11:23:58"/>
        <d v="2015-06-28T13:01:11"/>
        <d v="2015-09-17T10:37:20"/>
        <d v="2015-11-25T11:10:00"/>
        <d v="2015-02-17T12:23:46"/>
        <d v="2015-06-08T10:37:16"/>
        <d v="2015-09-24T11:53:22"/>
        <d v="2015-12-02T13:54:23"/>
        <d v="2015-06-03T11:45:05"/>
        <d v="2015-09-21T12:03:03"/>
        <d v="2015-11-25T12:43:00"/>
        <d v="2015-03-18T16:13:25"/>
        <d v="2015-06-28T14:07:41"/>
        <d v="2015-01-28T12:30:34"/>
        <d v="2015-04-20T11:07:31"/>
        <d v="2015-10-20T12:26:10"/>
        <d v="2015-06-07T10:44:58"/>
        <d v="2015-10-08T12:54:19"/>
        <d v="2015-12-10T11:52:00"/>
        <d v="2015-06-01T10:57:59"/>
        <d v="2015-12-20T13:00:35"/>
        <d v="2015-03-19T10:51:34"/>
        <d v="2015-03-22T13:34:39"/>
        <d v="2015-06-24T12:31:39"/>
        <d v="2015-03-22T14:45:52"/>
        <d v="2015-06-24T12:52:16"/>
        <d v="2015-11-01T11:04:46"/>
        <d v="2015-03-23T12:05:23"/>
        <d v="2015-06-30T13:04:09"/>
        <d v="2015-10-12T10:42:38"/>
        <d v="2015-12-10T11:32:00"/>
        <d v="2015-03-24T14:16:40"/>
        <d v="2015-07-20T12:28:16"/>
        <d v="2015-09-21T13:00:28"/>
        <d v="2015-11-25T13:28:00"/>
        <d v="2015-06-24T12:12:11"/>
        <d v="2015-11-01T10:33:31"/>
        <d v="2015-12-10T12:56:00"/>
        <d v="2015-09-08T09:22:05"/>
        <d v="2015-12-27T10:38:07"/>
        <d v="2015-02-25T14:49:13"/>
        <d v="2015-04-15T14:24:08"/>
        <d v="2015-07-14T11:00:46"/>
        <d v="2015-11-02T09:50:01"/>
        <d v="2015-09-08T11:16:49"/>
        <d v="2015-03-23T13:35:12"/>
        <d v="2015-03-22T14:24:47"/>
        <d v="2015-06-24T13:12:37"/>
        <d v="2015-03-23T11:33:49"/>
        <d v="2015-06-30T12:30:35"/>
        <d v="2015-02-02T12:54:45"/>
        <d v="2015-06-04T12:07:13"/>
        <d v="2015-11-15T11:08:45"/>
        <d v="2015-12-20T11:22:31"/>
        <d v="2015-03-18T13:51:10"/>
        <d v="2015-06-08T11:37:37"/>
        <d v="2015-10-22T11:37:40"/>
        <d v="2015-12-15T11:42:01"/>
        <d v="2015-02-25T13:11:02"/>
        <d v="2015-05-18T11:50:19"/>
        <d v="2015-12-01T13:35:54"/>
        <d v="2015-01-26T12:54:00"/>
        <d v="2015-05-31T12:55:03"/>
        <d v="2015-11-18T09:59:41"/>
        <d v="2015-02-08T12:10:57"/>
        <d v="2015-05-20T12:49:04"/>
        <d v="2015-12-07T10:45:17"/>
        <d v="2015-03-11T11:32:23"/>
        <d v="2015-06-04T11:35:16"/>
        <d v="2015-11-15T10:11:06"/>
        <d v="2015-12-20T10:54:55"/>
        <d v="2015-04-19T10:36:18"/>
        <d v="2015-07-05T11:49:30"/>
        <d v="2015-11-26T11:29:05"/>
        <d v="2015-12-29T10:05:45"/>
        <d v="2015-02-22T11:59:17"/>
        <d v="2015-07-02T11:00:44"/>
        <d v="2015-10-28T12:08:47"/>
        <d v="2015-12-22T15:14:48"/>
        <d v="2015-01-26T13:20:45"/>
        <d v="2015-05-05T13:22:51"/>
        <d v="2015-08-26T12:46:57"/>
        <d v="2015-11-24T13:03:47"/>
        <d v="2015-03-25T09:50:37"/>
        <d v="2015-07-12T11:42:16"/>
        <d v="2015-10-19T13:02:39"/>
        <d v="2015-12-21T12:57:14"/>
        <d v="2015-03-25T10:39:21"/>
        <d v="2015-06-23T13:16:24"/>
        <d v="2015-10-13T10:27:15"/>
        <d v="2015-12-06T12:06:50"/>
        <d v="2015-05-31T11:13:19"/>
        <d v="2015-10-18T11:06:15"/>
        <d v="2015-12-28T11:33:39"/>
        <d v="2015-05-31T11:33:35"/>
        <d v="2015-10-18T11:21:34"/>
        <d v="2015-12-28T11:43:55"/>
        <d v="2015-04-14T09:57:25"/>
        <d v="2015-07-12T10:25:57"/>
        <d v="2015-10-19T09:36:56"/>
        <d v="2015-12-22T14:11:47"/>
        <d v="2015-02-25T12:41:22"/>
        <d v="2015-06-28T13:36:58"/>
        <d v="2015-10-07T10:44:02"/>
        <d v="2015-12-01T13:10:05"/>
        <d v="2015-02-25T12:35:43"/>
        <d v="2015-06-28T13:45:44"/>
        <d v="2015-10-07T10:32:56"/>
        <d v="2015-04-19T11:05:26"/>
        <d v="2015-07-13T12:12:10"/>
        <d v="2015-03-19T10:04:00"/>
        <d v="2015-06-29T11:08:01"/>
        <d v="2015-11-02T10:47:46"/>
        <d v="2015-12-16T11:36:51"/>
        <d v="2015-04-13T11:48:17"/>
        <d v="2015-07-07T11:25:25"/>
        <d v="2015-11-19T12:00:55"/>
        <d v="2015-12-22T13:56:08"/>
        <d v="2015-10-21T09:48:49"/>
        <d v="2015-12-03T12:28:57"/>
        <d v="2015-01-21T12:30:48"/>
        <d v="2015-05-05T15:03:35"/>
        <d v="2015-09-24T11:20:16"/>
        <d v="2015-12-08T11:01:39"/>
        <d v="2015-05-20T11:54:48"/>
        <d v="2015-09-16T13:31:15"/>
        <d v="2015-04-13T11:13:31"/>
        <d v="2015-07-07T12:22:55"/>
        <d v="2015-11-25T11:46:43"/>
        <d v="2015-03-01T11:54:46"/>
        <d v="2015-09-08T10:12:42"/>
        <d v="2015-12-10T10:57:53"/>
        <d v="2015-02-09T13:17:01"/>
        <d v="2015-06-10T12:21:18"/>
        <d v="2015-12-02T11:47:36"/>
        <d v="2015-02-16T12:23:48"/>
        <d v="2015-06-30T12:45:01"/>
        <d v="2015-09-17T10:18:52"/>
        <d v="2015-11-24T11:56:43"/>
        <d v="2015-02-09T10:55:02"/>
        <d v="2015-05-28T10:36:39"/>
        <d v="2015-10-18T12:20:38"/>
        <d v="2015-12-10T12:28:00"/>
        <d v="2015-03-22T13:59:58"/>
        <d v="2015-06-24T13:25:24"/>
        <d v="2015-12-10T13:14:00"/>
        <d v="2015-02-02T14:21:24"/>
        <d v="2015-06-04T12:34:37"/>
        <d v="2015-12-02T12:05:16"/>
        <d v="2015-02-22T12:33:02"/>
        <d v="2015-06-23T13:03:14"/>
        <d v="2015-10-25T12:23:56"/>
        <d v="2015-12-22T13:57:48"/>
        <d v="2015-03-23T11:34:13"/>
        <d v="2015-06-30T13:38:20"/>
        <d v="2015-02-08T11:22:16"/>
        <d v="2015-06-04T12:42:18"/>
        <d v="2015-10-22T12:46:53"/>
        <d v="2015-01-21T11:43:33"/>
        <d v="2015-05-05T14:07:12"/>
        <d v="2015-09-07T11:42:48"/>
        <d v="2015-11-24T11:27:13"/>
        <d v="2015-01-28T11:18:34"/>
        <d v="2015-04-20T11:53:28"/>
        <d v="2015-09-16T11:00:00"/>
        <d v="2015-12-02T13:14:22"/>
        <d v="2015-03-23T10:45:38"/>
        <d v="2015-04-14T14:38:17"/>
        <d v="2015-07-05T12:50:49"/>
        <d v="2015-04-19T10:02:51"/>
        <d v="2015-07-05T11:02:02"/>
        <d v="2015-10-13T09:22:04"/>
        <d v="2015-12-06T10:53:55"/>
        <d v="2015-04-19T10:16:18"/>
        <d v="2015-07-05T11:20:28"/>
        <d v="2015-10-13T09:37:41"/>
        <d v="2015-12-06T11:26:31"/>
        <d v="2015-02-22T13:05:33"/>
        <d v="2015-06-23T12:19:00"/>
        <d v="2015-12-22T13:29:02"/>
        <d v="2015-04-13T13:17:02"/>
        <d v="2015-07-12T10:42:51"/>
        <d v="2015-10-19T13:50:56"/>
        <d v="2015-12-23T09:27:09"/>
        <d v="2015-01-26T11:17:55"/>
        <d v="2015-05-20T12:14:30"/>
        <d v="2015-10-21T10:11:04"/>
        <d v="2015-12-07T11:05:12"/>
        <d v="2015-07-21T12:01:24"/>
        <d v="2015-10-15T10:31:25"/>
        <d v="2015-03-01T11:17:34"/>
        <d v="2015-05-10T10:33:24"/>
        <d v="2015-09-24T10:24:58"/>
        <d v="2015-12-08T10:30:33"/>
        <d v="2015-03-01T13:08:37"/>
        <d v="2015-10-29T09:53:19"/>
        <d v="2015-01-28T12:59:57"/>
        <d v="2015-10-20T13:05:13"/>
        <d v="2015-12-03T11:24:09"/>
        <d v="2015-03-23T12:37:20"/>
        <d v="2015-10-08T12:09:16"/>
        <d v="2015-12-02T11:32:42"/>
        <d v="2015-07-20T12:47:40"/>
        <d v="2015-07-07T13:05:44"/>
        <d v="2015-03-18T16:12:31"/>
        <d v="2015-09-10T10:42:25"/>
        <d v="2015-11-25T13:27:13"/>
        <d v="2015-06-29T10:49:09"/>
      </sharedItems>
    </cacheField>
    <cacheField name="רבעון" numFmtId="0">
      <sharedItems containsSemiMixedTypes="0" containsString="0" containsNumber="1" containsInteger="1" minValue="1" maxValue="4" count="4">
        <n v="1"/>
        <n v="2"/>
        <n v="4"/>
        <n v="3"/>
      </sharedItems>
    </cacheField>
    <cacheField name="ערך" numFmtId="0">
      <sharedItems containsSemiMixedTypes="0" containsString="0" containsNumber="1" minValue="0.185" maxValue="48000"/>
    </cacheField>
    <cacheField name="סטנדרטים" numFmtId="0">
      <sharedItems/>
    </cacheField>
    <cacheField name="חריגה" numFmtId="0">
      <sharedItems/>
    </cacheField>
    <cacheField name="חריגה באחוזים" numFmtId="10">
      <sharedItems containsMixedTypes="1" containsNumber="1" minValue="0" maxValue="620.167857142856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60">
  <r>
    <x v="0"/>
    <x v="0"/>
    <x v="0"/>
    <x v="0"/>
    <x v="0"/>
    <x v="0"/>
    <n v="1655"/>
    <s v="U - 880 "/>
    <s v="גבול עליון 775"/>
    <n v="0.88068181818181801"/>
  </r>
  <r>
    <x v="0"/>
    <x v="0"/>
    <x v="0"/>
    <x v="0"/>
    <x v="1"/>
    <x v="1"/>
    <n v="2250"/>
    <s v="U - 880 "/>
    <s v="גבול עליון 1370"/>
    <n v="1.5568181818181801"/>
  </r>
  <r>
    <x v="0"/>
    <x v="0"/>
    <x v="1"/>
    <x v="1"/>
    <x v="1"/>
    <x v="1"/>
    <n v="42"/>
    <s v="U - 21 "/>
    <s v="גבול עליון 21"/>
    <n v="1"/>
  </r>
  <r>
    <x v="0"/>
    <x v="0"/>
    <x v="0"/>
    <x v="0"/>
    <x v="2"/>
    <x v="2"/>
    <n v="1290"/>
    <s v="U - 880 "/>
    <s v="גבול עליון 410"/>
    <n v="0.46590909090909099"/>
  </r>
  <r>
    <x v="0"/>
    <x v="1"/>
    <x v="2"/>
    <x v="2"/>
    <x v="3"/>
    <x v="0"/>
    <n v="233"/>
    <s v="U - 253 "/>
    <s v="גבול עליון 20"/>
    <n v="7.9051383399209502E-2"/>
  </r>
  <r>
    <x v="0"/>
    <x v="1"/>
    <x v="3"/>
    <x v="3"/>
    <x v="4"/>
    <x v="1"/>
    <n v="5.12"/>
    <s v="U - 10.1 L - 5.94"/>
    <s v="גבול תחתון 0.82"/>
    <n v="0.197115384615385"/>
  </r>
  <r>
    <x v="0"/>
    <x v="1"/>
    <x v="0"/>
    <x v="0"/>
    <x v="4"/>
    <x v="1"/>
    <n v="1240"/>
    <s v="U - 880 "/>
    <s v="גבול עליון 360"/>
    <n v="0.40909090909090901"/>
  </r>
  <r>
    <x v="0"/>
    <x v="1"/>
    <x v="4"/>
    <x v="4"/>
    <x v="5"/>
    <x v="3"/>
    <n v="533"/>
    <s v="U - 452 "/>
    <s v="גבול עליון 81"/>
    <n v="0.17920353982300899"/>
  </r>
  <r>
    <x v="0"/>
    <x v="1"/>
    <x v="0"/>
    <x v="0"/>
    <x v="5"/>
    <x v="3"/>
    <n v="1110"/>
    <s v="U - 880 "/>
    <s v="גבול עליון 230"/>
    <n v="0.26136363636363602"/>
  </r>
  <r>
    <x v="0"/>
    <x v="1"/>
    <x v="1"/>
    <x v="1"/>
    <x v="5"/>
    <x v="3"/>
    <n v="31"/>
    <s v="U - 21 "/>
    <s v="גבול עליון 10"/>
    <n v="0.476190476190476"/>
  </r>
  <r>
    <x v="1"/>
    <x v="2"/>
    <x v="2"/>
    <x v="2"/>
    <x v="6"/>
    <x v="2"/>
    <n v="360"/>
    <s v="U - 253 "/>
    <s v="גבול עליון 107"/>
    <n v="0.42292490118577097"/>
  </r>
  <r>
    <x v="1"/>
    <x v="2"/>
    <x v="3"/>
    <x v="3"/>
    <x v="7"/>
    <x v="0"/>
    <n v="5.17"/>
    <s v="U - 10.1 L - 5.94"/>
    <s v="גבול תחתון 0.77"/>
    <n v="0.18509615384615399"/>
  </r>
  <r>
    <x v="1"/>
    <x v="2"/>
    <x v="0"/>
    <x v="0"/>
    <x v="7"/>
    <x v="0"/>
    <n v="1725"/>
    <s v="U - 880 "/>
    <s v="גבול עליון 845"/>
    <n v="0.96022727272727304"/>
  </r>
  <r>
    <x v="1"/>
    <x v="2"/>
    <x v="5"/>
    <x v="5"/>
    <x v="7"/>
    <x v="0"/>
    <n v="36.344999999999999"/>
    <s v="U - 15.75 "/>
    <s v="גבול עליון 20.595"/>
    <n v="1.3076190476190499"/>
  </r>
  <r>
    <x v="1"/>
    <x v="3"/>
    <x v="0"/>
    <x v="0"/>
    <x v="8"/>
    <x v="1"/>
    <n v="1235"/>
    <s v="U - 880 "/>
    <s v="גבול עליון 355"/>
    <n v="0.40340909090909099"/>
  </r>
  <r>
    <x v="1"/>
    <x v="3"/>
    <x v="0"/>
    <x v="0"/>
    <x v="9"/>
    <x v="2"/>
    <n v="945"/>
    <s v="U - 880 "/>
    <s v="גבול עליון 65"/>
    <n v="7.3863636363636395E-2"/>
  </r>
  <r>
    <x v="1"/>
    <x v="3"/>
    <x v="0"/>
    <x v="0"/>
    <x v="10"/>
    <x v="2"/>
    <n v="1660"/>
    <s v="U - 880 "/>
    <s v="גבול עליון 780"/>
    <n v="0.88636363636363602"/>
  </r>
  <r>
    <x v="1"/>
    <x v="3"/>
    <x v="6"/>
    <x v="6"/>
    <x v="10"/>
    <x v="2"/>
    <n v="334"/>
    <s v="U - 258 "/>
    <s v="גבול עליון 76"/>
    <n v="0.29457364341085301"/>
  </r>
  <r>
    <x v="2"/>
    <x v="4"/>
    <x v="7"/>
    <x v="7"/>
    <x v="11"/>
    <x v="0"/>
    <n v="31"/>
    <s v="U - 35 "/>
    <s v="גבול עליון 4"/>
    <n v="0.114285714285714"/>
  </r>
  <r>
    <x v="2"/>
    <x v="4"/>
    <x v="5"/>
    <x v="5"/>
    <x v="11"/>
    <x v="0"/>
    <n v="15.901999999999999"/>
    <s v="U - 15.75 "/>
    <s v="גבול עליון 0.152"/>
    <n v="9.6507936507936008E-3"/>
  </r>
  <r>
    <x v="2"/>
    <x v="4"/>
    <x v="0"/>
    <x v="0"/>
    <x v="12"/>
    <x v="1"/>
    <n v="1421"/>
    <s v="U - 880 "/>
    <s v="גבול עליון 541"/>
    <n v="0.61477272727272703"/>
  </r>
  <r>
    <x v="2"/>
    <x v="4"/>
    <x v="7"/>
    <x v="7"/>
    <x v="13"/>
    <x v="3"/>
    <n v="43"/>
    <s v="U - 35 "/>
    <s v="גבול עליון 8"/>
    <n v="0.22857142857142901"/>
  </r>
  <r>
    <x v="2"/>
    <x v="4"/>
    <x v="7"/>
    <x v="7"/>
    <x v="14"/>
    <x v="2"/>
    <n v="35"/>
    <s v="U - 35 "/>
    <s v="גבול עליון 0"/>
    <n v="0"/>
  </r>
  <r>
    <x v="0"/>
    <x v="5"/>
    <x v="0"/>
    <x v="0"/>
    <x v="15"/>
    <x v="0"/>
    <n v="1590"/>
    <s v="U - 880 "/>
    <s v="גבול עליון 710"/>
    <n v="0.80681818181818199"/>
  </r>
  <r>
    <x v="0"/>
    <x v="5"/>
    <x v="1"/>
    <x v="1"/>
    <x v="16"/>
    <x v="3"/>
    <n v="25"/>
    <s v="U - 21 "/>
    <s v="גבול עליון 4"/>
    <n v="0.19047619047618999"/>
  </r>
  <r>
    <x v="0"/>
    <x v="5"/>
    <x v="0"/>
    <x v="0"/>
    <x v="17"/>
    <x v="2"/>
    <n v="1215"/>
    <s v="U - 880 "/>
    <s v="גבול עליון 335"/>
    <n v="0.38068181818181801"/>
  </r>
  <r>
    <x v="1"/>
    <x v="6"/>
    <x v="8"/>
    <x v="8"/>
    <x v="18"/>
    <x v="0"/>
    <n v="632"/>
    <s v="U - 460 "/>
    <s v="גבול עליון 172"/>
    <n v="0.37391304347826099"/>
  </r>
  <r>
    <x v="1"/>
    <x v="6"/>
    <x v="0"/>
    <x v="0"/>
    <x v="18"/>
    <x v="0"/>
    <n v="3350"/>
    <s v="U - 880 "/>
    <s v="גבול עליון 2470"/>
    <n v="2.8068181818181799"/>
  </r>
  <r>
    <x v="1"/>
    <x v="6"/>
    <x v="8"/>
    <x v="8"/>
    <x v="19"/>
    <x v="1"/>
    <n v="1439"/>
    <s v="U - 460 "/>
    <s v="גבול עליון 979"/>
    <n v="2.1282608695652199"/>
  </r>
  <r>
    <x v="1"/>
    <x v="6"/>
    <x v="3"/>
    <x v="3"/>
    <x v="19"/>
    <x v="1"/>
    <n v="5.49"/>
    <s v="U - 10.1 L - 5.94"/>
    <s v="גבול תחתון 0.45"/>
    <n v="0.108173076923077"/>
  </r>
  <r>
    <x v="1"/>
    <x v="6"/>
    <x v="4"/>
    <x v="4"/>
    <x v="19"/>
    <x v="1"/>
    <n v="522"/>
    <s v="U - 452 "/>
    <s v="גבול עליון 70"/>
    <n v="0.15486725663716799"/>
  </r>
  <r>
    <x v="1"/>
    <x v="6"/>
    <x v="0"/>
    <x v="0"/>
    <x v="19"/>
    <x v="1"/>
    <n v="9575"/>
    <s v="U - 880 "/>
    <s v="גבול עליון 8695"/>
    <n v="9.8806818181818201"/>
  </r>
  <r>
    <x v="1"/>
    <x v="6"/>
    <x v="6"/>
    <x v="6"/>
    <x v="19"/>
    <x v="1"/>
    <n v="387"/>
    <s v="U - 258 "/>
    <s v="גבול עליון 129"/>
    <n v="0.5"/>
  </r>
  <r>
    <x v="1"/>
    <x v="6"/>
    <x v="3"/>
    <x v="3"/>
    <x v="20"/>
    <x v="2"/>
    <n v="5.34"/>
    <s v="U - 10.1 L - 5.94"/>
    <s v="גבול תחתון 0.6"/>
    <n v="0.144230769230769"/>
  </r>
  <r>
    <x v="1"/>
    <x v="6"/>
    <x v="0"/>
    <x v="0"/>
    <x v="20"/>
    <x v="2"/>
    <n v="1465"/>
    <s v="U - 880 "/>
    <s v="גבול עליון 585"/>
    <n v="0.66477272727272696"/>
  </r>
  <r>
    <x v="1"/>
    <x v="6"/>
    <x v="8"/>
    <x v="8"/>
    <x v="21"/>
    <x v="2"/>
    <n v="668"/>
    <s v="U - 460 "/>
    <s v="גבול עליון 208"/>
    <n v="0.45217391304347798"/>
  </r>
  <r>
    <x v="1"/>
    <x v="6"/>
    <x v="0"/>
    <x v="0"/>
    <x v="21"/>
    <x v="2"/>
    <n v="3105"/>
    <s v="U - 880 "/>
    <s v="גבול עליון 2225"/>
    <n v="2.5284090909090899"/>
  </r>
  <r>
    <x v="1"/>
    <x v="6"/>
    <x v="5"/>
    <x v="5"/>
    <x v="18"/>
    <x v="0"/>
    <n v="94.393000000000001"/>
    <s v="U - 15.75 "/>
    <s v="גבול עליון 78.643"/>
    <n v="4.9932063492063499"/>
  </r>
  <r>
    <x v="1"/>
    <x v="6"/>
    <x v="2"/>
    <x v="2"/>
    <x v="18"/>
    <x v="0"/>
    <n v="379"/>
    <s v="U - 253 "/>
    <s v="גבול עליון 126"/>
    <n v="0.49802371541502"/>
  </r>
  <r>
    <x v="1"/>
    <x v="6"/>
    <x v="5"/>
    <x v="5"/>
    <x v="19"/>
    <x v="1"/>
    <n v="30.117000000000001"/>
    <s v="U - 15.75 "/>
    <s v="גבול עליון 14.367"/>
    <n v="0.912190476190476"/>
  </r>
  <r>
    <x v="1"/>
    <x v="6"/>
    <x v="2"/>
    <x v="2"/>
    <x v="19"/>
    <x v="1"/>
    <n v="439"/>
    <s v="U - 253 "/>
    <s v="גבול עליון 186"/>
    <n v="0.73517786561264797"/>
  </r>
  <r>
    <x v="1"/>
    <x v="6"/>
    <x v="5"/>
    <x v="5"/>
    <x v="21"/>
    <x v="2"/>
    <n v="32.96"/>
    <s v="U - 15.75 "/>
    <s v="גבול עליון 17.21"/>
    <n v="1.0926984126984101"/>
  </r>
  <r>
    <x v="1"/>
    <x v="7"/>
    <x v="9"/>
    <x v="9"/>
    <x v="22"/>
    <x v="0"/>
    <n v="115"/>
    <s v="U - 48 "/>
    <s v="גבול עליון 67"/>
    <n v="1.3958333333333299"/>
  </r>
  <r>
    <x v="1"/>
    <x v="7"/>
    <x v="0"/>
    <x v="0"/>
    <x v="22"/>
    <x v="0"/>
    <n v="2015"/>
    <s v="U - 880 "/>
    <s v="גבול עליון 1135"/>
    <n v="1.28977272727273"/>
  </r>
  <r>
    <x v="1"/>
    <x v="7"/>
    <x v="8"/>
    <x v="8"/>
    <x v="23"/>
    <x v="1"/>
    <n v="570"/>
    <s v="U - 460 "/>
    <s v="גבול עליון 110"/>
    <n v="0.23913043478260901"/>
  </r>
  <r>
    <x v="1"/>
    <x v="7"/>
    <x v="9"/>
    <x v="9"/>
    <x v="23"/>
    <x v="1"/>
    <n v="51.5"/>
    <s v="U - 48 "/>
    <s v="גבול עליון 3.5"/>
    <n v="7.2916666666666699E-2"/>
  </r>
  <r>
    <x v="1"/>
    <x v="7"/>
    <x v="3"/>
    <x v="3"/>
    <x v="23"/>
    <x v="1"/>
    <n v="5.44"/>
    <s v="U - 10.1 L - 5.94"/>
    <s v="גבול תחתון 0.5"/>
    <n v="0.120192307692308"/>
  </r>
  <r>
    <x v="1"/>
    <x v="7"/>
    <x v="0"/>
    <x v="0"/>
    <x v="23"/>
    <x v="1"/>
    <n v="3075"/>
    <s v="U - 880 "/>
    <s v="גבול עליון 2195"/>
    <n v="2.4943181818181799"/>
  </r>
  <r>
    <x v="1"/>
    <x v="7"/>
    <x v="6"/>
    <x v="6"/>
    <x v="23"/>
    <x v="1"/>
    <n v="322"/>
    <s v="U - 258 "/>
    <s v="גבול עליון 64"/>
    <n v="0.24806201550387599"/>
  </r>
  <r>
    <x v="1"/>
    <x v="7"/>
    <x v="8"/>
    <x v="8"/>
    <x v="24"/>
    <x v="2"/>
    <n v="706"/>
    <s v="U - 460 "/>
    <s v="גבול עליון 246"/>
    <n v="0.53478260869565197"/>
  </r>
  <r>
    <x v="1"/>
    <x v="7"/>
    <x v="9"/>
    <x v="9"/>
    <x v="24"/>
    <x v="2"/>
    <n v="48.5"/>
    <s v="U - 48 "/>
    <s v="גבול עליון 0.5"/>
    <n v="1.0416666666666701E-2"/>
  </r>
  <r>
    <x v="1"/>
    <x v="7"/>
    <x v="3"/>
    <x v="3"/>
    <x v="24"/>
    <x v="2"/>
    <n v="4.82"/>
    <s v="U - 10.1 L - 5.94"/>
    <s v="גבול תחתון 1.12"/>
    <n v="0.269230769230769"/>
  </r>
  <r>
    <x v="1"/>
    <x v="7"/>
    <x v="0"/>
    <x v="0"/>
    <x v="24"/>
    <x v="2"/>
    <n v="3300"/>
    <s v="U - 880 "/>
    <s v="גבול עליון 2420"/>
    <n v="2.75"/>
  </r>
  <r>
    <x v="1"/>
    <x v="7"/>
    <x v="6"/>
    <x v="6"/>
    <x v="24"/>
    <x v="2"/>
    <n v="388"/>
    <s v="U - 258 "/>
    <s v="גבול עליון 130"/>
    <n v="0.50387596899224796"/>
  </r>
  <r>
    <x v="1"/>
    <x v="7"/>
    <x v="8"/>
    <x v="8"/>
    <x v="25"/>
    <x v="2"/>
    <n v="633"/>
    <s v="U - 460 "/>
    <s v="גבול עליון 173"/>
    <n v="0.37608695652173901"/>
  </r>
  <r>
    <x v="1"/>
    <x v="7"/>
    <x v="9"/>
    <x v="9"/>
    <x v="25"/>
    <x v="2"/>
    <n v="92"/>
    <s v="U - 48 "/>
    <s v="גבול עליון 44"/>
    <n v="0.91666666666666696"/>
  </r>
  <r>
    <x v="1"/>
    <x v="7"/>
    <x v="3"/>
    <x v="3"/>
    <x v="25"/>
    <x v="2"/>
    <n v="5.71"/>
    <s v="U - 10.1 L - 5.94"/>
    <s v="גבול תחתון 0.23"/>
    <n v="5.5288461538461703E-2"/>
  </r>
  <r>
    <x v="1"/>
    <x v="7"/>
    <x v="0"/>
    <x v="0"/>
    <x v="25"/>
    <x v="2"/>
    <n v="3045"/>
    <s v="U - 880 "/>
    <s v="גבול עליון 2165"/>
    <n v="2.4602272727272698"/>
  </r>
  <r>
    <x v="1"/>
    <x v="7"/>
    <x v="6"/>
    <x v="6"/>
    <x v="25"/>
    <x v="2"/>
    <n v="360"/>
    <s v="U - 258 "/>
    <s v="גבול עליון 102"/>
    <n v="0.39534883720930197"/>
  </r>
  <r>
    <x v="1"/>
    <x v="7"/>
    <x v="2"/>
    <x v="2"/>
    <x v="22"/>
    <x v="0"/>
    <n v="262"/>
    <s v="U - 253 "/>
    <s v="גבול עליון 9"/>
    <n v="3.5573122529644299E-2"/>
  </r>
  <r>
    <x v="1"/>
    <x v="7"/>
    <x v="2"/>
    <x v="2"/>
    <x v="23"/>
    <x v="1"/>
    <n v="326"/>
    <s v="U - 253 "/>
    <s v="גבול עליון 73"/>
    <n v="0.28853754940711501"/>
  </r>
  <r>
    <x v="0"/>
    <x v="8"/>
    <x v="3"/>
    <x v="3"/>
    <x v="26"/>
    <x v="3"/>
    <n v="5.13"/>
    <s v="U - 10.1 L - 5.94"/>
    <s v="גבול תחתון 0.81"/>
    <n v="0.19471153846153899"/>
  </r>
  <r>
    <x v="0"/>
    <x v="8"/>
    <x v="0"/>
    <x v="0"/>
    <x v="26"/>
    <x v="3"/>
    <n v="2660"/>
    <s v="U - 880 "/>
    <s v="גבול עליון 1780"/>
    <n v="2.0227272727272698"/>
  </r>
  <r>
    <x v="0"/>
    <x v="8"/>
    <x v="1"/>
    <x v="1"/>
    <x v="26"/>
    <x v="3"/>
    <n v="32"/>
    <s v="U - 21 "/>
    <s v="גבול עליון 11"/>
    <n v="0.52380952380952395"/>
  </r>
  <r>
    <x v="0"/>
    <x v="8"/>
    <x v="0"/>
    <x v="0"/>
    <x v="27"/>
    <x v="2"/>
    <n v="914"/>
    <s v="U - 880 "/>
    <s v="גבול עליון 34"/>
    <n v="3.8636363636363601E-2"/>
  </r>
  <r>
    <x v="0"/>
    <x v="8"/>
    <x v="5"/>
    <x v="5"/>
    <x v="26"/>
    <x v="3"/>
    <n v="18.984999999999999"/>
    <s v="U - 15.75 "/>
    <s v="גבול עליון 3.235"/>
    <n v="0.20539682539682499"/>
  </r>
  <r>
    <x v="0"/>
    <x v="9"/>
    <x v="0"/>
    <x v="0"/>
    <x v="28"/>
    <x v="2"/>
    <n v="2270"/>
    <s v="U - 880 "/>
    <s v="גבול עליון 1390"/>
    <n v="1.5795454545454499"/>
  </r>
  <r>
    <x v="0"/>
    <x v="9"/>
    <x v="5"/>
    <x v="5"/>
    <x v="28"/>
    <x v="2"/>
    <n v="25.076000000000001"/>
    <s v="U - 15.75 "/>
    <s v="גבול עליון 9.326"/>
    <n v="0.59212698412698395"/>
  </r>
  <r>
    <x v="0"/>
    <x v="9"/>
    <x v="0"/>
    <x v="0"/>
    <x v="29"/>
    <x v="1"/>
    <n v="1675"/>
    <s v="U - 880 "/>
    <s v="גבול עליון 795"/>
    <n v="0.90340909090909105"/>
  </r>
  <r>
    <x v="0"/>
    <x v="9"/>
    <x v="1"/>
    <x v="1"/>
    <x v="29"/>
    <x v="1"/>
    <n v="59"/>
    <s v="U - 21 "/>
    <s v="גבול עליון 38"/>
    <n v="1.80952380952381"/>
  </r>
  <r>
    <x v="0"/>
    <x v="10"/>
    <x v="10"/>
    <x v="10"/>
    <x v="30"/>
    <x v="2"/>
    <n v="5.16"/>
    <s v="U - 4 "/>
    <s v="גבול עליון 1.16"/>
    <n v="0.28999999999999998"/>
  </r>
  <r>
    <x v="0"/>
    <x v="10"/>
    <x v="0"/>
    <x v="0"/>
    <x v="30"/>
    <x v="2"/>
    <n v="2205"/>
    <s v="U - 880 "/>
    <s v="גבול עליון 1325"/>
    <n v="1.5056818181818199"/>
  </r>
  <r>
    <x v="0"/>
    <x v="10"/>
    <x v="1"/>
    <x v="1"/>
    <x v="30"/>
    <x v="2"/>
    <n v="171"/>
    <s v="U - 21 "/>
    <s v="גבול עליון 150"/>
    <n v="7.1428571428571397"/>
  </r>
  <r>
    <x v="0"/>
    <x v="10"/>
    <x v="5"/>
    <x v="5"/>
    <x v="30"/>
    <x v="2"/>
    <n v="56.485999999999997"/>
    <s v="U - 15.75 "/>
    <s v="גבול עליון 40.736"/>
    <n v="2.5864126984126998"/>
  </r>
  <r>
    <x v="1"/>
    <x v="11"/>
    <x v="3"/>
    <x v="3"/>
    <x v="31"/>
    <x v="0"/>
    <n v="5.41"/>
    <s v="U - 10.1 L - 5.94"/>
    <s v="גבול תחתון 0.53"/>
    <n v="0.12740384615384601"/>
  </r>
  <r>
    <x v="1"/>
    <x v="11"/>
    <x v="0"/>
    <x v="0"/>
    <x v="31"/>
    <x v="0"/>
    <n v="1080"/>
    <s v="U - 880 "/>
    <s v="גבול עליון 200"/>
    <n v="0.22727272727272699"/>
  </r>
  <r>
    <x v="1"/>
    <x v="11"/>
    <x v="3"/>
    <x v="3"/>
    <x v="32"/>
    <x v="1"/>
    <n v="5.29"/>
    <s v="U - 10.1 L - 5.94"/>
    <s v="גבול תחתון 0.65"/>
    <n v="0.15625"/>
  </r>
  <r>
    <x v="1"/>
    <x v="11"/>
    <x v="0"/>
    <x v="0"/>
    <x v="32"/>
    <x v="1"/>
    <n v="1370"/>
    <s v="U - 880 "/>
    <s v="גבול עליון 490"/>
    <n v="0.55681818181818199"/>
  </r>
  <r>
    <x v="1"/>
    <x v="11"/>
    <x v="3"/>
    <x v="3"/>
    <x v="33"/>
    <x v="2"/>
    <n v="5.29"/>
    <s v="U - 10.1 L - 5.94"/>
    <s v="גבול תחתון 0.65"/>
    <n v="0.15625"/>
  </r>
  <r>
    <x v="1"/>
    <x v="11"/>
    <x v="4"/>
    <x v="4"/>
    <x v="33"/>
    <x v="2"/>
    <n v="451"/>
    <s v="U - 452 "/>
    <s v="גבול עליון 1"/>
    <n v="2.21238938053097E-3"/>
  </r>
  <r>
    <x v="1"/>
    <x v="11"/>
    <x v="0"/>
    <x v="0"/>
    <x v="33"/>
    <x v="2"/>
    <n v="1580"/>
    <s v="U - 880 "/>
    <s v="גבול עליון 700"/>
    <n v="0.79545454545454497"/>
  </r>
  <r>
    <x v="1"/>
    <x v="11"/>
    <x v="3"/>
    <x v="3"/>
    <x v="34"/>
    <x v="2"/>
    <n v="5.69"/>
    <s v="U - 10.1 L - 5.94"/>
    <s v="גבול תחתון 0.25"/>
    <n v="6.0096153846154098E-2"/>
  </r>
  <r>
    <x v="1"/>
    <x v="11"/>
    <x v="0"/>
    <x v="0"/>
    <x v="34"/>
    <x v="2"/>
    <n v="935"/>
    <s v="U - 880 "/>
    <s v="גבול עליון 55"/>
    <n v="6.25E-2"/>
  </r>
  <r>
    <x v="1"/>
    <x v="11"/>
    <x v="2"/>
    <x v="2"/>
    <x v="33"/>
    <x v="2"/>
    <n v="266"/>
    <s v="U - 253 "/>
    <s v="גבול עליון 13"/>
    <n v="5.1383399209486202E-2"/>
  </r>
  <r>
    <x v="0"/>
    <x v="12"/>
    <x v="3"/>
    <x v="3"/>
    <x v="35"/>
    <x v="1"/>
    <n v="5.33"/>
    <s v="U - 10.1 L - 5.94"/>
    <s v="גבול תחתון 0.61"/>
    <n v="0.146634615384615"/>
  </r>
  <r>
    <x v="0"/>
    <x v="12"/>
    <x v="0"/>
    <x v="0"/>
    <x v="35"/>
    <x v="1"/>
    <n v="2420"/>
    <s v="U - 880 "/>
    <s v="גבול עליון 1540"/>
    <n v="1.75"/>
  </r>
  <r>
    <x v="0"/>
    <x v="12"/>
    <x v="1"/>
    <x v="1"/>
    <x v="35"/>
    <x v="1"/>
    <n v="40"/>
    <s v="U - 21 "/>
    <s v="גבול עליון 19"/>
    <n v="0.90476190476190499"/>
  </r>
  <r>
    <x v="0"/>
    <x v="12"/>
    <x v="5"/>
    <x v="5"/>
    <x v="35"/>
    <x v="1"/>
    <n v="27.966999999999999"/>
    <s v="U - 15.75 "/>
    <s v="גבול עליון 12.217"/>
    <n v="0.77568253968253997"/>
  </r>
  <r>
    <x v="0"/>
    <x v="13"/>
    <x v="0"/>
    <x v="0"/>
    <x v="36"/>
    <x v="2"/>
    <n v="2780"/>
    <s v="U - 880 "/>
    <s v="גבול עליון 1900"/>
    <n v="2.1590909090909101"/>
  </r>
  <r>
    <x v="3"/>
    <x v="14"/>
    <x v="0"/>
    <x v="0"/>
    <x v="37"/>
    <x v="2"/>
    <n v="1199"/>
    <s v="U - 880 "/>
    <s v="גבול עליון 319"/>
    <n v="0.36249999999999999"/>
  </r>
  <r>
    <x v="3"/>
    <x v="15"/>
    <x v="0"/>
    <x v="0"/>
    <x v="38"/>
    <x v="0"/>
    <n v="3245"/>
    <s v="U - 880 "/>
    <s v="גבול עליון 2365"/>
    <n v="2.6875"/>
  </r>
  <r>
    <x v="3"/>
    <x v="15"/>
    <x v="1"/>
    <x v="1"/>
    <x v="38"/>
    <x v="0"/>
    <n v="87"/>
    <s v="U - 21 "/>
    <s v="גבול עליון 66"/>
    <n v="3.1428571428571401"/>
  </r>
  <r>
    <x v="3"/>
    <x v="15"/>
    <x v="0"/>
    <x v="0"/>
    <x v="39"/>
    <x v="3"/>
    <n v="1790"/>
    <s v="U - 880 "/>
    <s v="גבול עליון 910"/>
    <n v="1.0340909090909101"/>
  </r>
  <r>
    <x v="1"/>
    <x v="16"/>
    <x v="3"/>
    <x v="3"/>
    <x v="40"/>
    <x v="1"/>
    <n v="4.97"/>
    <s v="U - 10.1 L - 5.94"/>
    <s v="גבול תחתון 0.97"/>
    <n v="0.23317307692307701"/>
  </r>
  <r>
    <x v="1"/>
    <x v="16"/>
    <x v="4"/>
    <x v="4"/>
    <x v="40"/>
    <x v="1"/>
    <n v="613"/>
    <s v="U - 452 "/>
    <s v="גבול עליון 161"/>
    <n v="0.356194690265487"/>
  </r>
  <r>
    <x v="1"/>
    <x v="16"/>
    <x v="0"/>
    <x v="0"/>
    <x v="40"/>
    <x v="1"/>
    <n v="1770"/>
    <s v="U - 880 "/>
    <s v="גבול עליון 890"/>
    <n v="1.01136363636364"/>
  </r>
  <r>
    <x v="1"/>
    <x v="16"/>
    <x v="3"/>
    <x v="3"/>
    <x v="41"/>
    <x v="3"/>
    <n v="4.8600000000000003"/>
    <s v="U - 10.1 L - 5.94"/>
    <s v="גבול תחתון 1.08"/>
    <n v="0.25961538461538503"/>
  </r>
  <r>
    <x v="1"/>
    <x v="16"/>
    <x v="4"/>
    <x v="4"/>
    <x v="41"/>
    <x v="3"/>
    <n v="547"/>
    <s v="U - 452 "/>
    <s v="גבול עליון 95"/>
    <n v="0.210176991150442"/>
  </r>
  <r>
    <x v="1"/>
    <x v="16"/>
    <x v="0"/>
    <x v="0"/>
    <x v="41"/>
    <x v="3"/>
    <n v="2400"/>
    <s v="U - 880 "/>
    <s v="גבול עליון 1520"/>
    <n v="1.72727272727273"/>
  </r>
  <r>
    <x v="1"/>
    <x v="16"/>
    <x v="4"/>
    <x v="4"/>
    <x v="42"/>
    <x v="2"/>
    <n v="920"/>
    <s v="U - 452 "/>
    <s v="גבול עליון 468"/>
    <n v="1.0353982300885001"/>
  </r>
  <r>
    <x v="1"/>
    <x v="16"/>
    <x v="0"/>
    <x v="0"/>
    <x v="42"/>
    <x v="2"/>
    <n v="2620"/>
    <s v="U - 880 "/>
    <s v="גבול עליון 1740"/>
    <n v="1.97727272727273"/>
  </r>
  <r>
    <x v="1"/>
    <x v="16"/>
    <x v="3"/>
    <x v="3"/>
    <x v="43"/>
    <x v="2"/>
    <n v="5.43"/>
    <s v="U - 10.1 L - 5.94"/>
    <s v="גבול תחתון 0.51"/>
    <n v="0.12259615384615399"/>
  </r>
  <r>
    <x v="1"/>
    <x v="16"/>
    <x v="4"/>
    <x v="4"/>
    <x v="43"/>
    <x v="2"/>
    <n v="463"/>
    <s v="U - 452 "/>
    <s v="גבול עליון 11"/>
    <n v="2.4336283185840701E-2"/>
  </r>
  <r>
    <x v="1"/>
    <x v="16"/>
    <x v="0"/>
    <x v="0"/>
    <x v="43"/>
    <x v="2"/>
    <n v="2170"/>
    <s v="U - 880 "/>
    <s v="גבול עליון 1290"/>
    <n v="1.4659090909090899"/>
  </r>
  <r>
    <x v="1"/>
    <x v="16"/>
    <x v="2"/>
    <x v="2"/>
    <x v="40"/>
    <x v="1"/>
    <n v="444"/>
    <s v="U - 253 "/>
    <s v="גבול עליון 191"/>
    <n v="0.75494071146245101"/>
  </r>
  <r>
    <x v="1"/>
    <x v="16"/>
    <x v="5"/>
    <x v="5"/>
    <x v="41"/>
    <x v="3"/>
    <n v="26.094999999999999"/>
    <s v="U - 15.75 "/>
    <s v="גבול עליון 10.345"/>
    <n v="0.65682539682539698"/>
  </r>
  <r>
    <x v="1"/>
    <x v="16"/>
    <x v="2"/>
    <x v="2"/>
    <x v="41"/>
    <x v="3"/>
    <n v="449"/>
    <s v="U - 253 "/>
    <s v="גבול עליון 196"/>
    <n v="0.77470355731225304"/>
  </r>
  <r>
    <x v="1"/>
    <x v="16"/>
    <x v="5"/>
    <x v="5"/>
    <x v="42"/>
    <x v="2"/>
    <n v="23.734000000000002"/>
    <s v="U - 15.75 "/>
    <s v="גבול עליון 7.984"/>
    <n v="0.50692063492063499"/>
  </r>
  <r>
    <x v="1"/>
    <x v="16"/>
    <x v="2"/>
    <x v="2"/>
    <x v="42"/>
    <x v="2"/>
    <n v="870"/>
    <s v="U - 253 "/>
    <s v="גבול עליון 617"/>
    <n v="2.4387351778656101"/>
  </r>
  <r>
    <x v="1"/>
    <x v="16"/>
    <x v="5"/>
    <x v="5"/>
    <x v="43"/>
    <x v="2"/>
    <n v="18.844999999999999"/>
    <s v="U - 15.75 "/>
    <s v="גבול עליון 3.095"/>
    <n v="0.19650793650793599"/>
  </r>
  <r>
    <x v="1"/>
    <x v="16"/>
    <x v="2"/>
    <x v="2"/>
    <x v="43"/>
    <x v="2"/>
    <n v="472"/>
    <s v="U - 253 "/>
    <s v="גבול עליון 219"/>
    <n v="0.86561264822134398"/>
  </r>
  <r>
    <x v="1"/>
    <x v="17"/>
    <x v="3"/>
    <x v="3"/>
    <x v="44"/>
    <x v="1"/>
    <n v="5.28"/>
    <s v="U - 10.1 L - 5.94"/>
    <s v="גבול תחתון 0.66"/>
    <n v="0.15865384615384601"/>
  </r>
  <r>
    <x v="1"/>
    <x v="17"/>
    <x v="0"/>
    <x v="0"/>
    <x v="44"/>
    <x v="1"/>
    <n v="1300"/>
    <s v="U - 880 "/>
    <s v="גבול עליון 420"/>
    <n v="0.47727272727272702"/>
  </r>
  <r>
    <x v="1"/>
    <x v="17"/>
    <x v="9"/>
    <x v="9"/>
    <x v="45"/>
    <x v="3"/>
    <n v="162"/>
    <s v="U - 48 "/>
    <s v="גבול עליון 114"/>
    <n v="2.375"/>
  </r>
  <r>
    <x v="1"/>
    <x v="17"/>
    <x v="3"/>
    <x v="3"/>
    <x v="45"/>
    <x v="3"/>
    <n v="5.0199999999999996"/>
    <s v="U - 10.1 L - 5.94"/>
    <s v="גבול תחתון 0.92"/>
    <n v="0.22115384615384601"/>
  </r>
  <r>
    <x v="1"/>
    <x v="17"/>
    <x v="4"/>
    <x v="4"/>
    <x v="45"/>
    <x v="3"/>
    <n v="445"/>
    <s v="U - 452 "/>
    <s v="גבול עליון 7"/>
    <n v="1.54867256637168E-2"/>
  </r>
  <r>
    <x v="1"/>
    <x v="17"/>
    <x v="0"/>
    <x v="0"/>
    <x v="45"/>
    <x v="3"/>
    <n v="4255"/>
    <s v="U - 880 "/>
    <s v="גבול עליון 3375"/>
    <n v="3.8352272727272698"/>
  </r>
  <r>
    <x v="1"/>
    <x v="17"/>
    <x v="6"/>
    <x v="6"/>
    <x v="45"/>
    <x v="3"/>
    <n v="298"/>
    <s v="U - 258 "/>
    <s v="גבול עליון 40"/>
    <n v="0.15503875968992201"/>
  </r>
  <r>
    <x v="1"/>
    <x v="17"/>
    <x v="9"/>
    <x v="9"/>
    <x v="46"/>
    <x v="2"/>
    <n v="322"/>
    <s v="U - 48 "/>
    <s v="גבול עליון 274"/>
    <n v="5.7083333333333304"/>
  </r>
  <r>
    <x v="1"/>
    <x v="17"/>
    <x v="3"/>
    <x v="3"/>
    <x v="46"/>
    <x v="2"/>
    <n v="5.32"/>
    <s v="U - 10.1 L - 5.94"/>
    <s v="גבול תחתון 0.62"/>
    <n v="0.14903846153846201"/>
  </r>
  <r>
    <x v="1"/>
    <x v="17"/>
    <x v="0"/>
    <x v="0"/>
    <x v="46"/>
    <x v="2"/>
    <n v="3500"/>
    <s v="U - 880 "/>
    <s v="גבול עליון 2620"/>
    <n v="2.9772727272727302"/>
  </r>
  <r>
    <x v="1"/>
    <x v="17"/>
    <x v="2"/>
    <x v="2"/>
    <x v="45"/>
    <x v="3"/>
    <n v="289"/>
    <s v="U - 253 "/>
    <s v="גבול עליון 36"/>
    <n v="0.142292490118577"/>
  </r>
  <r>
    <x v="1"/>
    <x v="17"/>
    <x v="5"/>
    <x v="5"/>
    <x v="46"/>
    <x v="2"/>
    <n v="15.86"/>
    <s v="U - 15.75 "/>
    <s v="גבול עליון 0.11"/>
    <n v="6.9841269841269503E-3"/>
  </r>
  <r>
    <x v="1"/>
    <x v="18"/>
    <x v="8"/>
    <x v="8"/>
    <x v="47"/>
    <x v="0"/>
    <n v="1006"/>
    <s v="U - 460 "/>
    <s v="גבול עליון 546"/>
    <n v="1.18695652173913"/>
  </r>
  <r>
    <x v="1"/>
    <x v="18"/>
    <x v="9"/>
    <x v="9"/>
    <x v="47"/>
    <x v="0"/>
    <n v="66.5"/>
    <s v="U - 48 "/>
    <s v="גבול עליון 18.5"/>
    <n v="0.38541666666666702"/>
  </r>
  <r>
    <x v="1"/>
    <x v="18"/>
    <x v="3"/>
    <x v="3"/>
    <x v="47"/>
    <x v="0"/>
    <n v="5.6"/>
    <s v="U - 10.1 L - 5.94"/>
    <s v="גבול תחתון 0.34"/>
    <n v="8.1730769230769398E-2"/>
  </r>
  <r>
    <x v="1"/>
    <x v="18"/>
    <x v="0"/>
    <x v="0"/>
    <x v="47"/>
    <x v="0"/>
    <n v="4990"/>
    <s v="U - 880 "/>
    <s v="גבול עליון 4110"/>
    <n v="4.6704545454545503"/>
  </r>
  <r>
    <x v="1"/>
    <x v="18"/>
    <x v="6"/>
    <x v="6"/>
    <x v="47"/>
    <x v="0"/>
    <n v="399"/>
    <s v="U - 258 "/>
    <s v="גבול עליון 141"/>
    <n v="0.54651162790697705"/>
  </r>
  <r>
    <x v="1"/>
    <x v="18"/>
    <x v="8"/>
    <x v="8"/>
    <x v="48"/>
    <x v="1"/>
    <n v="2183"/>
    <s v="U - 460 "/>
    <s v="גבול עליון 1723"/>
    <n v="3.7456521739130402"/>
  </r>
  <r>
    <x v="1"/>
    <x v="18"/>
    <x v="3"/>
    <x v="3"/>
    <x v="48"/>
    <x v="1"/>
    <n v="4.4000000000000004"/>
    <s v="U - 10.1 L - 5.94"/>
    <s v="גבול תחתון 1.54"/>
    <n v="0.37019230769230799"/>
  </r>
  <r>
    <x v="1"/>
    <x v="18"/>
    <x v="4"/>
    <x v="4"/>
    <x v="48"/>
    <x v="1"/>
    <n v="436"/>
    <s v="U - 452 "/>
    <s v="גבול עליון 16"/>
    <n v="3.5398230088495602E-2"/>
  </r>
  <r>
    <x v="1"/>
    <x v="18"/>
    <x v="0"/>
    <x v="0"/>
    <x v="48"/>
    <x v="1"/>
    <n v="13500"/>
    <s v="U - 880 "/>
    <s v="גבול עליון 12620"/>
    <n v="14.340909090909101"/>
  </r>
  <r>
    <x v="1"/>
    <x v="18"/>
    <x v="6"/>
    <x v="6"/>
    <x v="48"/>
    <x v="1"/>
    <n v="959"/>
    <s v="U - 258 "/>
    <s v="גבול עליון 701"/>
    <n v="2.7170542635658901"/>
  </r>
  <r>
    <x v="1"/>
    <x v="18"/>
    <x v="8"/>
    <x v="8"/>
    <x v="49"/>
    <x v="2"/>
    <n v="1038"/>
    <s v="U - 460 "/>
    <s v="גבול עליון 578"/>
    <n v="1.25652173913043"/>
  </r>
  <r>
    <x v="1"/>
    <x v="18"/>
    <x v="9"/>
    <x v="9"/>
    <x v="49"/>
    <x v="2"/>
    <n v="54.5"/>
    <s v="U - 48 "/>
    <s v="גבול עליון 6.5"/>
    <n v="0.13541666666666699"/>
  </r>
  <r>
    <x v="1"/>
    <x v="18"/>
    <x v="3"/>
    <x v="3"/>
    <x v="49"/>
    <x v="2"/>
    <n v="4.97"/>
    <s v="U - 10.1 L - 5.94"/>
    <s v="גבול תחתון 0.97"/>
    <n v="0.23317307692307701"/>
  </r>
  <r>
    <x v="1"/>
    <x v="18"/>
    <x v="0"/>
    <x v="0"/>
    <x v="49"/>
    <x v="2"/>
    <n v="6710"/>
    <s v="U - 880 "/>
    <s v="גבול עליון 5830"/>
    <n v="6.625"/>
  </r>
  <r>
    <x v="1"/>
    <x v="18"/>
    <x v="6"/>
    <x v="6"/>
    <x v="49"/>
    <x v="2"/>
    <n v="671"/>
    <s v="U - 258 "/>
    <s v="גבול עליון 413"/>
    <n v="1.60077519379845"/>
  </r>
  <r>
    <x v="1"/>
    <x v="18"/>
    <x v="8"/>
    <x v="8"/>
    <x v="50"/>
    <x v="2"/>
    <n v="1870"/>
    <s v="U - 460 "/>
    <s v="גבול עליון 1410"/>
    <n v="3.0652173913043499"/>
  </r>
  <r>
    <x v="1"/>
    <x v="18"/>
    <x v="3"/>
    <x v="3"/>
    <x v="50"/>
    <x v="2"/>
    <n v="5.04"/>
    <s v="U - 10.1 L - 5.94"/>
    <s v="גבול תחתון 0.9"/>
    <n v="0.21634615384615399"/>
  </r>
  <r>
    <x v="1"/>
    <x v="18"/>
    <x v="0"/>
    <x v="0"/>
    <x v="50"/>
    <x v="2"/>
    <n v="16100"/>
    <s v="U - 880 "/>
    <s v="גבול עליון 15220"/>
    <n v="17.295454545454501"/>
  </r>
  <r>
    <x v="1"/>
    <x v="18"/>
    <x v="6"/>
    <x v="6"/>
    <x v="50"/>
    <x v="2"/>
    <n v="1208"/>
    <s v="U - 258 "/>
    <s v="גבול עליון 950"/>
    <n v="3.6821705426356601"/>
  </r>
  <r>
    <x v="1"/>
    <x v="18"/>
    <x v="5"/>
    <x v="5"/>
    <x v="47"/>
    <x v="0"/>
    <n v="17.721"/>
    <s v="U - 15.75 "/>
    <s v="גבול עליון 1.971"/>
    <n v="0.125142857142857"/>
  </r>
  <r>
    <x v="1"/>
    <x v="18"/>
    <x v="2"/>
    <x v="2"/>
    <x v="47"/>
    <x v="0"/>
    <n v="256"/>
    <s v="U - 253 "/>
    <s v="גבול עליון 3"/>
    <n v="1.18577075098814E-2"/>
  </r>
  <r>
    <x v="1"/>
    <x v="18"/>
    <x v="5"/>
    <x v="5"/>
    <x v="48"/>
    <x v="1"/>
    <n v="18.387"/>
    <s v="U - 15.75 "/>
    <s v="גבול עליון 2.637"/>
    <n v="0.16742857142857101"/>
  </r>
  <r>
    <x v="1"/>
    <x v="18"/>
    <x v="2"/>
    <x v="2"/>
    <x v="48"/>
    <x v="1"/>
    <n v="435"/>
    <s v="U - 253 "/>
    <s v="גבול עליון 182"/>
    <n v="0.71936758893280595"/>
  </r>
  <r>
    <x v="1"/>
    <x v="18"/>
    <x v="5"/>
    <x v="5"/>
    <x v="49"/>
    <x v="2"/>
    <n v="47.923000000000002"/>
    <s v="U - 15.75 "/>
    <s v="גבול עליון 32.173"/>
    <n v="2.0427301587301598"/>
  </r>
  <r>
    <x v="1"/>
    <x v="18"/>
    <x v="2"/>
    <x v="2"/>
    <x v="49"/>
    <x v="2"/>
    <n v="294"/>
    <s v="U - 253 "/>
    <s v="גבול עליון 41"/>
    <n v="0.16205533596837901"/>
  </r>
  <r>
    <x v="1"/>
    <x v="18"/>
    <x v="2"/>
    <x v="2"/>
    <x v="50"/>
    <x v="2"/>
    <n v="378"/>
    <s v="U - 253 "/>
    <s v="גבול עליון 125"/>
    <n v="0.49407114624505899"/>
  </r>
  <r>
    <x v="1"/>
    <x v="19"/>
    <x v="3"/>
    <x v="3"/>
    <x v="51"/>
    <x v="1"/>
    <n v="4.67"/>
    <s v="U - 10.1 L - 5.94"/>
    <s v="גבול תחתון 1.27"/>
    <n v="0.30528846153846201"/>
  </r>
  <r>
    <x v="1"/>
    <x v="19"/>
    <x v="0"/>
    <x v="0"/>
    <x v="51"/>
    <x v="1"/>
    <n v="4195"/>
    <s v="U - 880 "/>
    <s v="גבול עליון 3315"/>
    <n v="3.7670454545454501"/>
  </r>
  <r>
    <x v="1"/>
    <x v="19"/>
    <x v="8"/>
    <x v="8"/>
    <x v="52"/>
    <x v="3"/>
    <n v="476"/>
    <s v="U - 460 "/>
    <s v="גבול עליון 16"/>
    <n v="3.4782608695652202E-2"/>
  </r>
  <r>
    <x v="1"/>
    <x v="19"/>
    <x v="3"/>
    <x v="3"/>
    <x v="52"/>
    <x v="3"/>
    <n v="4.59"/>
    <s v="U - 10.1 L - 5.94"/>
    <s v="גבול תחתון 1.35"/>
    <n v="0.324519230769231"/>
  </r>
  <r>
    <x v="1"/>
    <x v="19"/>
    <x v="0"/>
    <x v="0"/>
    <x v="52"/>
    <x v="3"/>
    <n v="4575"/>
    <s v="U - 880 "/>
    <s v="גבול עליון 3695"/>
    <n v="4.1988636363636402"/>
  </r>
  <r>
    <x v="1"/>
    <x v="19"/>
    <x v="3"/>
    <x v="3"/>
    <x v="53"/>
    <x v="2"/>
    <n v="4.91"/>
    <s v="U - 10.1 L - 5.94"/>
    <s v="גבול תחתון 1.03"/>
    <n v="0.24759615384615399"/>
  </r>
  <r>
    <x v="1"/>
    <x v="19"/>
    <x v="4"/>
    <x v="4"/>
    <x v="53"/>
    <x v="2"/>
    <n v="586"/>
    <s v="U - 452 "/>
    <s v="גבול עליון 134"/>
    <n v="0.29646017699115002"/>
  </r>
  <r>
    <x v="1"/>
    <x v="19"/>
    <x v="0"/>
    <x v="0"/>
    <x v="53"/>
    <x v="2"/>
    <n v="5805"/>
    <s v="U - 880 "/>
    <s v="גבול עליון 4925"/>
    <n v="5.5965909090909101"/>
  </r>
  <r>
    <x v="1"/>
    <x v="19"/>
    <x v="3"/>
    <x v="3"/>
    <x v="54"/>
    <x v="2"/>
    <n v="4.7699999999999996"/>
    <s v="U - 10.1 L - 5.94"/>
    <s v="גבול תחתון 1.17"/>
    <n v="0.28125"/>
  </r>
  <r>
    <x v="1"/>
    <x v="19"/>
    <x v="4"/>
    <x v="4"/>
    <x v="54"/>
    <x v="2"/>
    <n v="721"/>
    <s v="U - 452 "/>
    <s v="גבול עליון 269"/>
    <n v="0.59513274336283195"/>
  </r>
  <r>
    <x v="1"/>
    <x v="19"/>
    <x v="0"/>
    <x v="0"/>
    <x v="54"/>
    <x v="2"/>
    <n v="6540"/>
    <s v="U - 880 "/>
    <s v="גבול עליון 5660"/>
    <n v="6.4318181818181799"/>
  </r>
  <r>
    <x v="1"/>
    <x v="19"/>
    <x v="2"/>
    <x v="2"/>
    <x v="51"/>
    <x v="1"/>
    <n v="338"/>
    <s v="U - 253 "/>
    <s v="גבול עליון 85"/>
    <n v="0.33596837944663999"/>
  </r>
  <r>
    <x v="1"/>
    <x v="19"/>
    <x v="5"/>
    <x v="5"/>
    <x v="52"/>
    <x v="3"/>
    <n v="26.852"/>
    <s v="U - 15.75 "/>
    <s v="גבול עליון 11.102"/>
    <n v="0.70488888888888901"/>
  </r>
  <r>
    <x v="1"/>
    <x v="19"/>
    <x v="2"/>
    <x v="2"/>
    <x v="52"/>
    <x v="3"/>
    <n v="300"/>
    <s v="U - 253 "/>
    <s v="גבול עליון 47"/>
    <n v="0.185770750988142"/>
  </r>
  <r>
    <x v="1"/>
    <x v="19"/>
    <x v="5"/>
    <x v="5"/>
    <x v="53"/>
    <x v="2"/>
    <n v="40.835000000000001"/>
    <s v="U - 15.75 "/>
    <s v="גבול עליון 25.085"/>
    <n v="1.5926984126984101"/>
  </r>
  <r>
    <x v="1"/>
    <x v="19"/>
    <x v="2"/>
    <x v="2"/>
    <x v="53"/>
    <x v="2"/>
    <n v="572"/>
    <s v="U - 253 "/>
    <s v="גבול עליון 319"/>
    <n v="1.26086956521739"/>
  </r>
  <r>
    <x v="1"/>
    <x v="19"/>
    <x v="5"/>
    <x v="5"/>
    <x v="54"/>
    <x v="2"/>
    <n v="42.628999999999998"/>
    <s v="U - 15.75 "/>
    <s v="גבול עליון 26.879"/>
    <n v="1.70660317460317"/>
  </r>
  <r>
    <x v="1"/>
    <x v="19"/>
    <x v="2"/>
    <x v="2"/>
    <x v="54"/>
    <x v="2"/>
    <n v="630"/>
    <s v="U - 253 "/>
    <s v="גבול עליון 377"/>
    <n v="1.4901185770751"/>
  </r>
  <r>
    <x v="4"/>
    <x v="20"/>
    <x v="3"/>
    <x v="3"/>
    <x v="55"/>
    <x v="0"/>
    <n v="4.51"/>
    <s v="U - 10.1 L - 5.94"/>
    <s v="גבול תחתון 1.43"/>
    <n v="0.34375"/>
  </r>
  <r>
    <x v="4"/>
    <x v="20"/>
    <x v="0"/>
    <x v="0"/>
    <x v="55"/>
    <x v="0"/>
    <n v="2655"/>
    <s v="U - 880 "/>
    <s v="גבול עליון 1775"/>
    <n v="2.0170454545454501"/>
  </r>
  <r>
    <x v="4"/>
    <x v="20"/>
    <x v="3"/>
    <x v="3"/>
    <x v="56"/>
    <x v="1"/>
    <n v="4.72"/>
    <s v="U - 10.1 L - 5.94"/>
    <s v="גבול תחתון 1.22"/>
    <n v="0.293269230769231"/>
  </r>
  <r>
    <x v="4"/>
    <x v="20"/>
    <x v="0"/>
    <x v="0"/>
    <x v="56"/>
    <x v="1"/>
    <n v="2255"/>
    <s v="U - 880 "/>
    <s v="גבול עליון 1375"/>
    <n v="1.5625"/>
  </r>
  <r>
    <x v="4"/>
    <x v="20"/>
    <x v="3"/>
    <x v="3"/>
    <x v="57"/>
    <x v="2"/>
    <n v="4.53"/>
    <s v="U - 10.1 L - 5.94"/>
    <s v="גבול תחתון 1.41"/>
    <n v="0.33894230769230799"/>
  </r>
  <r>
    <x v="4"/>
    <x v="20"/>
    <x v="0"/>
    <x v="0"/>
    <x v="57"/>
    <x v="2"/>
    <n v="3295"/>
    <s v="U - 880 "/>
    <s v="גבול עליון 2415"/>
    <n v="2.7443181818181799"/>
  </r>
  <r>
    <x v="4"/>
    <x v="20"/>
    <x v="3"/>
    <x v="3"/>
    <x v="58"/>
    <x v="2"/>
    <n v="4.41"/>
    <s v="U - 10.1 L - 5.94"/>
    <s v="גבול תחתון 1.53"/>
    <n v="0.36778846153846201"/>
  </r>
  <r>
    <x v="4"/>
    <x v="20"/>
    <x v="11"/>
    <x v="11"/>
    <x v="58"/>
    <x v="2"/>
    <n v="99"/>
    <s v="U - 52.5 "/>
    <s v="גבול עליון 46.5"/>
    <n v="0.88571428571428601"/>
  </r>
  <r>
    <x v="4"/>
    <x v="20"/>
    <x v="4"/>
    <x v="4"/>
    <x v="58"/>
    <x v="2"/>
    <n v="640"/>
    <s v="U - 452 "/>
    <s v="גבול עליון 188"/>
    <n v="0.41592920353982299"/>
  </r>
  <r>
    <x v="4"/>
    <x v="20"/>
    <x v="0"/>
    <x v="0"/>
    <x v="58"/>
    <x v="2"/>
    <n v="7700"/>
    <s v="U - 880 "/>
    <s v="גבול עליון 6820"/>
    <n v="7.75"/>
  </r>
  <r>
    <x v="4"/>
    <x v="20"/>
    <x v="5"/>
    <x v="5"/>
    <x v="58"/>
    <x v="2"/>
    <n v="15.811"/>
    <s v="U - 15.75 "/>
    <s v="גבול עליון 0.061"/>
    <n v="3.8730158730158702E-3"/>
  </r>
  <r>
    <x v="4"/>
    <x v="20"/>
    <x v="2"/>
    <x v="2"/>
    <x v="58"/>
    <x v="2"/>
    <n v="446"/>
    <s v="U - 253 "/>
    <s v="גבול עליון 193"/>
    <n v="0.76284584980237202"/>
  </r>
  <r>
    <x v="4"/>
    <x v="21"/>
    <x v="8"/>
    <x v="8"/>
    <x v="59"/>
    <x v="0"/>
    <n v="488"/>
    <s v="U - 460 "/>
    <s v="גבול עליון 28"/>
    <n v="6.08695652173913E-2"/>
  </r>
  <r>
    <x v="4"/>
    <x v="21"/>
    <x v="3"/>
    <x v="3"/>
    <x v="59"/>
    <x v="0"/>
    <n v="4.2699999999999996"/>
    <s v="U - 10.1 L - 5.94"/>
    <s v="גבול תחתון 1.67"/>
    <n v="0.40144230769230799"/>
  </r>
  <r>
    <x v="4"/>
    <x v="21"/>
    <x v="0"/>
    <x v="0"/>
    <x v="59"/>
    <x v="0"/>
    <n v="3410"/>
    <s v="U - 880 "/>
    <s v="גבול עליון 2530"/>
    <n v="2.875"/>
  </r>
  <r>
    <x v="4"/>
    <x v="21"/>
    <x v="3"/>
    <x v="3"/>
    <x v="60"/>
    <x v="1"/>
    <n v="4.2"/>
    <s v="U - 10.1 L - 5.94"/>
    <s v="גבול תחתון 1.74"/>
    <n v="0.418269230769231"/>
  </r>
  <r>
    <x v="4"/>
    <x v="21"/>
    <x v="0"/>
    <x v="0"/>
    <x v="60"/>
    <x v="1"/>
    <n v="4140"/>
    <s v="U - 880 "/>
    <s v="גבול עליון 3260"/>
    <n v="3.7045454545454501"/>
  </r>
  <r>
    <x v="0"/>
    <x v="22"/>
    <x v="1"/>
    <x v="1"/>
    <x v="61"/>
    <x v="0"/>
    <n v="38"/>
    <s v="U - 21 "/>
    <s v="גבול עליון 17"/>
    <n v="0.80952380952380998"/>
  </r>
  <r>
    <x v="0"/>
    <x v="22"/>
    <x v="12"/>
    <x v="12"/>
    <x v="61"/>
    <x v="0"/>
    <n v="1.8089999999999999"/>
    <s v="U - 0.16 "/>
    <s v="גבול עליון 1.649"/>
    <n v="10.30625"/>
  </r>
  <r>
    <x v="0"/>
    <x v="22"/>
    <x v="0"/>
    <x v="0"/>
    <x v="62"/>
    <x v="1"/>
    <n v="1030"/>
    <s v="U - 880 "/>
    <s v="גבול עליון 150"/>
    <n v="0.170454545454545"/>
  </r>
  <r>
    <x v="0"/>
    <x v="22"/>
    <x v="8"/>
    <x v="8"/>
    <x v="63"/>
    <x v="2"/>
    <n v="1030"/>
    <s v="U - 460 "/>
    <s v="גבול עליון 570"/>
    <n v="1.23913043478261"/>
  </r>
  <r>
    <x v="0"/>
    <x v="22"/>
    <x v="0"/>
    <x v="0"/>
    <x v="63"/>
    <x v="2"/>
    <n v="5905"/>
    <s v="U - 880 "/>
    <s v="גבול עליון 5025"/>
    <n v="5.7102272727272698"/>
  </r>
  <r>
    <x v="0"/>
    <x v="23"/>
    <x v="0"/>
    <x v="0"/>
    <x v="64"/>
    <x v="0"/>
    <n v="1035"/>
    <s v="U - 880 "/>
    <s v="גבול עליון 155"/>
    <n v="0.17613636363636401"/>
  </r>
  <r>
    <x v="0"/>
    <x v="23"/>
    <x v="8"/>
    <x v="8"/>
    <x v="65"/>
    <x v="3"/>
    <n v="506"/>
    <s v="U - 460 "/>
    <s v="גבול עליון 46"/>
    <n v="0.1"/>
  </r>
  <r>
    <x v="0"/>
    <x v="23"/>
    <x v="0"/>
    <x v="0"/>
    <x v="65"/>
    <x v="3"/>
    <n v="1079"/>
    <s v="U - 880 "/>
    <s v="גבול עליון 199"/>
    <n v="0.226136363636364"/>
  </r>
  <r>
    <x v="2"/>
    <x v="24"/>
    <x v="7"/>
    <x v="7"/>
    <x v="66"/>
    <x v="3"/>
    <n v="34"/>
    <s v="U - 35 "/>
    <s v="גבול עליון 1"/>
    <n v="2.8571428571428598E-2"/>
  </r>
  <r>
    <x v="2"/>
    <x v="24"/>
    <x v="7"/>
    <x v="7"/>
    <x v="67"/>
    <x v="2"/>
    <n v="476"/>
    <s v="U - 35 "/>
    <s v="גבול עליון 441"/>
    <n v="12.6"/>
  </r>
  <r>
    <x v="2"/>
    <x v="24"/>
    <x v="3"/>
    <x v="3"/>
    <x v="67"/>
    <x v="2"/>
    <n v="13.15"/>
    <s v="U - 10.1 L - 5.94"/>
    <s v="גבול עליון 3.05"/>
    <n v="0.73317307692307698"/>
  </r>
  <r>
    <x v="2"/>
    <x v="24"/>
    <x v="0"/>
    <x v="0"/>
    <x v="67"/>
    <x v="2"/>
    <n v="3045"/>
    <s v="U - 880 "/>
    <s v="גבול עליון 2165"/>
    <n v="2.4602272727272698"/>
  </r>
  <r>
    <x v="2"/>
    <x v="24"/>
    <x v="13"/>
    <x v="13"/>
    <x v="67"/>
    <x v="2"/>
    <n v="17392.7"/>
    <s v="U - 28 "/>
    <s v="גבול עליון 17364.7"/>
    <n v="620.16785714285697"/>
  </r>
  <r>
    <x v="2"/>
    <x v="24"/>
    <x v="5"/>
    <x v="5"/>
    <x v="67"/>
    <x v="2"/>
    <n v="20.399999999999999"/>
    <s v="U - 15.75 "/>
    <s v="גבול עליון 4.65"/>
    <n v="0.29523809523809502"/>
  </r>
  <r>
    <x v="2"/>
    <x v="24"/>
    <x v="14"/>
    <x v="14"/>
    <x v="67"/>
    <x v="2"/>
    <n v="7.6449999999999996"/>
    <s v="U - 0.63 "/>
    <s v="גבול עליון 7.015"/>
    <n v="11.134920634920601"/>
  </r>
  <r>
    <x v="2"/>
    <x v="24"/>
    <x v="15"/>
    <x v="15"/>
    <x v="67"/>
    <x v="2"/>
    <n v="1.206"/>
    <s v="U - 1.1 "/>
    <s v="גבול עליון 0.106"/>
    <n v="9.6363636363636193E-2"/>
  </r>
  <r>
    <x v="2"/>
    <x v="24"/>
    <x v="16"/>
    <x v="15"/>
    <x v="67"/>
    <x v="2"/>
    <n v="1.121"/>
    <s v="U - 1.1 "/>
    <s v="גבול עליון 0.021"/>
    <n v="1.9090909090908999E-2"/>
  </r>
  <r>
    <x v="2"/>
    <x v="24"/>
    <x v="17"/>
    <x v="14"/>
    <x v="67"/>
    <x v="2"/>
    <n v="0.89"/>
    <s v="U - 0.53 "/>
    <s v="גבול עליון 0.36"/>
    <n v="0.679245283018868"/>
  </r>
  <r>
    <x v="2"/>
    <x v="24"/>
    <x v="2"/>
    <x v="2"/>
    <x v="67"/>
    <x v="2"/>
    <n v="19412"/>
    <s v="U - 253 "/>
    <s v="גבול עליון 19159"/>
    <n v="75.727272727272705"/>
  </r>
  <r>
    <x v="2"/>
    <x v="24"/>
    <x v="18"/>
    <x v="14"/>
    <x v="67"/>
    <x v="2"/>
    <n v="3.782"/>
    <s v="U - 0.53 "/>
    <s v="גבול עליון 3.252"/>
    <n v="6.13584905660377"/>
  </r>
  <r>
    <x v="4"/>
    <x v="25"/>
    <x v="8"/>
    <x v="8"/>
    <x v="68"/>
    <x v="0"/>
    <n v="932"/>
    <s v="U - 460 "/>
    <s v="גבול עליון 472"/>
    <n v="1.0260869565217401"/>
  </r>
  <r>
    <x v="4"/>
    <x v="25"/>
    <x v="3"/>
    <x v="3"/>
    <x v="68"/>
    <x v="0"/>
    <n v="4.67"/>
    <s v="U - 10.1 L - 5.94"/>
    <s v="גבול תחתון 1.27"/>
    <n v="0.30528846153846201"/>
  </r>
  <r>
    <x v="4"/>
    <x v="25"/>
    <x v="11"/>
    <x v="11"/>
    <x v="68"/>
    <x v="0"/>
    <n v="71"/>
    <s v="U - 52.5 "/>
    <s v="גבול עליון 18.5"/>
    <n v="0.35238095238095202"/>
  </r>
  <r>
    <x v="4"/>
    <x v="25"/>
    <x v="4"/>
    <x v="4"/>
    <x v="68"/>
    <x v="0"/>
    <n v="517"/>
    <s v="U - 452 "/>
    <s v="גבול עליון 65"/>
    <n v="0.143805309734513"/>
  </r>
  <r>
    <x v="4"/>
    <x v="25"/>
    <x v="0"/>
    <x v="0"/>
    <x v="68"/>
    <x v="0"/>
    <n v="5645"/>
    <s v="U - 880 "/>
    <s v="גבול עליון 4765"/>
    <n v="5.4147727272727302"/>
  </r>
  <r>
    <x v="4"/>
    <x v="25"/>
    <x v="6"/>
    <x v="6"/>
    <x v="68"/>
    <x v="0"/>
    <n v="329"/>
    <s v="U - 258 "/>
    <s v="גבול עליון 71"/>
    <n v="0.275193798449612"/>
  </r>
  <r>
    <x v="4"/>
    <x v="25"/>
    <x v="8"/>
    <x v="8"/>
    <x v="69"/>
    <x v="1"/>
    <n v="568"/>
    <s v="U - 460 "/>
    <s v="גבול עליון 108"/>
    <n v="0.23478260869565201"/>
  </r>
  <r>
    <x v="4"/>
    <x v="25"/>
    <x v="3"/>
    <x v="3"/>
    <x v="69"/>
    <x v="1"/>
    <n v="4.29"/>
    <s v="U - 10.1 L - 5.94"/>
    <s v="גבול תחתון 1.65"/>
    <n v="0.39663461538461597"/>
  </r>
  <r>
    <x v="4"/>
    <x v="25"/>
    <x v="0"/>
    <x v="0"/>
    <x v="69"/>
    <x v="1"/>
    <n v="3920"/>
    <s v="U - 880 "/>
    <s v="גבול עליון 3040"/>
    <n v="3.4545454545454501"/>
  </r>
  <r>
    <x v="4"/>
    <x v="25"/>
    <x v="8"/>
    <x v="8"/>
    <x v="70"/>
    <x v="3"/>
    <n v="860"/>
    <s v="U - 460 "/>
    <s v="גבול עליון 400"/>
    <n v="0.86956521739130399"/>
  </r>
  <r>
    <x v="4"/>
    <x v="25"/>
    <x v="3"/>
    <x v="3"/>
    <x v="70"/>
    <x v="3"/>
    <n v="4.7"/>
    <s v="U - 10.1 L - 5.94"/>
    <s v="גבול תחתון 1.24"/>
    <n v="0.29807692307692302"/>
  </r>
  <r>
    <x v="4"/>
    <x v="25"/>
    <x v="11"/>
    <x v="11"/>
    <x v="70"/>
    <x v="3"/>
    <n v="63"/>
    <s v="U - 52.5 "/>
    <s v="גבול עליון 10.5"/>
    <n v="0.2"/>
  </r>
  <r>
    <x v="4"/>
    <x v="25"/>
    <x v="0"/>
    <x v="0"/>
    <x v="70"/>
    <x v="3"/>
    <n v="4350"/>
    <s v="U - 880 "/>
    <s v="גבול עליון 3470"/>
    <n v="3.9431818181818201"/>
  </r>
  <r>
    <x v="4"/>
    <x v="25"/>
    <x v="1"/>
    <x v="1"/>
    <x v="70"/>
    <x v="3"/>
    <n v="25"/>
    <s v="U - 21 "/>
    <s v="גבול עליון 4"/>
    <n v="0.19047619047618999"/>
  </r>
  <r>
    <x v="4"/>
    <x v="25"/>
    <x v="6"/>
    <x v="6"/>
    <x v="70"/>
    <x v="3"/>
    <n v="285"/>
    <s v="U - 258 "/>
    <s v="גבול עליון 27"/>
    <n v="0.104651162790698"/>
  </r>
  <r>
    <x v="4"/>
    <x v="25"/>
    <x v="8"/>
    <x v="8"/>
    <x v="71"/>
    <x v="2"/>
    <n v="1783"/>
    <s v="U - 460 "/>
    <s v="גבול עליון 1323"/>
    <n v="2.87608695652174"/>
  </r>
  <r>
    <x v="4"/>
    <x v="25"/>
    <x v="3"/>
    <x v="3"/>
    <x v="71"/>
    <x v="2"/>
    <n v="4.46"/>
    <s v="U - 10.1 L - 5.94"/>
    <s v="גבול תחתון 1.48"/>
    <n v="0.355769230769231"/>
  </r>
  <r>
    <x v="4"/>
    <x v="25"/>
    <x v="11"/>
    <x v="11"/>
    <x v="71"/>
    <x v="2"/>
    <n v="70"/>
    <s v="U - 52.5 "/>
    <s v="גבול עליון 17.5"/>
    <n v="0.33333333333333298"/>
  </r>
  <r>
    <x v="4"/>
    <x v="25"/>
    <x v="0"/>
    <x v="0"/>
    <x v="71"/>
    <x v="2"/>
    <n v="8265"/>
    <s v="U - 880 "/>
    <s v="גבול עליון 7385"/>
    <n v="8.3920454545454604"/>
  </r>
  <r>
    <x v="4"/>
    <x v="25"/>
    <x v="6"/>
    <x v="6"/>
    <x v="71"/>
    <x v="2"/>
    <n v="431"/>
    <s v="U - 258 "/>
    <s v="גבול עליון 173"/>
    <n v="0.67054263565891503"/>
  </r>
  <r>
    <x v="4"/>
    <x v="25"/>
    <x v="2"/>
    <x v="2"/>
    <x v="68"/>
    <x v="0"/>
    <n v="516"/>
    <s v="U - 253 "/>
    <s v="גבול עליון 263"/>
    <n v="1.0395256916996001"/>
  </r>
  <r>
    <x v="4"/>
    <x v="25"/>
    <x v="2"/>
    <x v="2"/>
    <x v="69"/>
    <x v="1"/>
    <n v="243"/>
    <s v="U - 253 "/>
    <s v="גבול עליון 10"/>
    <n v="3.9525691699604702E-2"/>
  </r>
  <r>
    <x v="4"/>
    <x v="25"/>
    <x v="2"/>
    <x v="2"/>
    <x v="71"/>
    <x v="2"/>
    <n v="312"/>
    <s v="U - 253 "/>
    <s v="גבול עליון 59"/>
    <n v="0.233201581027668"/>
  </r>
  <r>
    <x v="0"/>
    <x v="26"/>
    <x v="10"/>
    <x v="10"/>
    <x v="72"/>
    <x v="0"/>
    <n v="10.98"/>
    <s v="U - 4 "/>
    <s v="גבול עליון 6.98"/>
    <n v="1.7450000000000001"/>
  </r>
  <r>
    <x v="0"/>
    <x v="26"/>
    <x v="0"/>
    <x v="0"/>
    <x v="72"/>
    <x v="0"/>
    <n v="11600"/>
    <s v="U - 880 "/>
    <s v="גבול עליון 10720"/>
    <n v="12.181818181818199"/>
  </r>
  <r>
    <x v="0"/>
    <x v="26"/>
    <x v="8"/>
    <x v="8"/>
    <x v="73"/>
    <x v="1"/>
    <n v="540"/>
    <s v="U - 460 "/>
    <s v="גבול עליון 80"/>
    <n v="0.173913043478261"/>
  </r>
  <r>
    <x v="0"/>
    <x v="26"/>
    <x v="0"/>
    <x v="0"/>
    <x v="73"/>
    <x v="1"/>
    <n v="1235"/>
    <s v="U - 880 "/>
    <s v="גבול עליון 355"/>
    <n v="0.40340909090909099"/>
  </r>
  <r>
    <x v="0"/>
    <x v="26"/>
    <x v="1"/>
    <x v="1"/>
    <x v="73"/>
    <x v="1"/>
    <n v="80"/>
    <s v="U - 21 "/>
    <s v="גבול עליון 59"/>
    <n v="2.8095238095238102"/>
  </r>
  <r>
    <x v="0"/>
    <x v="26"/>
    <x v="8"/>
    <x v="8"/>
    <x v="74"/>
    <x v="1"/>
    <n v="1053"/>
    <s v="U - 460 "/>
    <s v="גבול עליון 593"/>
    <n v="1.28913043478261"/>
  </r>
  <r>
    <x v="0"/>
    <x v="26"/>
    <x v="0"/>
    <x v="0"/>
    <x v="74"/>
    <x v="1"/>
    <n v="2130"/>
    <s v="U - 880 "/>
    <s v="גבול עליון 1250"/>
    <n v="1.4204545454545501"/>
  </r>
  <r>
    <x v="0"/>
    <x v="26"/>
    <x v="1"/>
    <x v="1"/>
    <x v="74"/>
    <x v="1"/>
    <n v="66"/>
    <s v="U - 21 "/>
    <s v="גבול עליון 45"/>
    <n v="2.1428571428571401"/>
  </r>
  <r>
    <x v="0"/>
    <x v="26"/>
    <x v="8"/>
    <x v="8"/>
    <x v="75"/>
    <x v="2"/>
    <n v="618"/>
    <s v="U - 460 "/>
    <s v="גבול עליון 158"/>
    <n v="0.34347826086956501"/>
  </r>
  <r>
    <x v="0"/>
    <x v="26"/>
    <x v="13"/>
    <x v="13"/>
    <x v="72"/>
    <x v="0"/>
    <n v="144.72300000000001"/>
    <s v="U - 28 "/>
    <s v="גבול עליון 116.723"/>
    <n v="4.1686785714285701"/>
  </r>
  <r>
    <x v="0"/>
    <x v="26"/>
    <x v="15"/>
    <x v="15"/>
    <x v="72"/>
    <x v="0"/>
    <n v="2.4620000000000002"/>
    <s v="U - 1.1 "/>
    <s v="גבול עליון 1.362"/>
    <n v="1.23818181818182"/>
  </r>
  <r>
    <x v="0"/>
    <x v="26"/>
    <x v="13"/>
    <x v="13"/>
    <x v="74"/>
    <x v="1"/>
    <n v="29.071000000000002"/>
    <s v="U - 28 "/>
    <s v="גבול עליון 1.071"/>
    <n v="3.8250000000000103E-2"/>
  </r>
  <r>
    <x v="2"/>
    <x v="27"/>
    <x v="7"/>
    <x v="7"/>
    <x v="76"/>
    <x v="0"/>
    <n v="51"/>
    <s v="U - 35 "/>
    <s v="גבול עליון 16"/>
    <n v="0.45714285714285702"/>
  </r>
  <r>
    <x v="2"/>
    <x v="27"/>
    <x v="10"/>
    <x v="10"/>
    <x v="77"/>
    <x v="1"/>
    <n v="4.75"/>
    <s v="U - 4 "/>
    <s v="גבול עליון 0.75"/>
    <n v="0.1875"/>
  </r>
  <r>
    <x v="2"/>
    <x v="27"/>
    <x v="7"/>
    <x v="7"/>
    <x v="77"/>
    <x v="1"/>
    <n v="553"/>
    <s v="U - 35 "/>
    <s v="גבול עליון 518"/>
    <n v="14.8"/>
  </r>
  <r>
    <x v="2"/>
    <x v="27"/>
    <x v="0"/>
    <x v="0"/>
    <x v="77"/>
    <x v="1"/>
    <n v="2890"/>
    <s v="U - 880 "/>
    <s v="גבול עליון 2010"/>
    <n v="2.2840909090909101"/>
  </r>
  <r>
    <x v="2"/>
    <x v="27"/>
    <x v="7"/>
    <x v="7"/>
    <x v="78"/>
    <x v="3"/>
    <n v="44"/>
    <s v="U - 35 "/>
    <s v="גבול עליון 9"/>
    <n v="0.25714285714285701"/>
  </r>
  <r>
    <x v="2"/>
    <x v="27"/>
    <x v="7"/>
    <x v="7"/>
    <x v="79"/>
    <x v="2"/>
    <n v="106"/>
    <s v="U - 35 "/>
    <s v="גבול עליון 71"/>
    <n v="2.0285714285714298"/>
  </r>
  <r>
    <x v="2"/>
    <x v="27"/>
    <x v="10"/>
    <x v="10"/>
    <x v="80"/>
    <x v="2"/>
    <n v="105.38"/>
    <s v="U - 4 "/>
    <s v="גבול עליון 101.38"/>
    <n v="25.344999999999999"/>
  </r>
  <r>
    <x v="2"/>
    <x v="27"/>
    <x v="0"/>
    <x v="0"/>
    <x v="80"/>
    <x v="2"/>
    <n v="2740"/>
    <s v="U - 880 "/>
    <s v="גבול עליון 1860"/>
    <n v="2.1136363636363602"/>
  </r>
  <r>
    <x v="2"/>
    <x v="27"/>
    <x v="5"/>
    <x v="5"/>
    <x v="80"/>
    <x v="2"/>
    <n v="24.001999999999999"/>
    <s v="U - 15.75 "/>
    <s v="גבול עליון 8.252"/>
    <n v="0.52393650793650803"/>
  </r>
  <r>
    <x v="0"/>
    <x v="28"/>
    <x v="0"/>
    <x v="0"/>
    <x v="81"/>
    <x v="0"/>
    <n v="930"/>
    <s v="U - 880 "/>
    <s v="גבול עליון 50"/>
    <n v="5.6818181818181802E-2"/>
  </r>
  <r>
    <x v="0"/>
    <x v="28"/>
    <x v="1"/>
    <x v="1"/>
    <x v="81"/>
    <x v="0"/>
    <n v="54"/>
    <s v="U - 21 "/>
    <s v="גבול עליון 33"/>
    <n v="1.5714285714285701"/>
  </r>
  <r>
    <x v="0"/>
    <x v="28"/>
    <x v="8"/>
    <x v="8"/>
    <x v="82"/>
    <x v="1"/>
    <n v="1610"/>
    <s v="U - 460 "/>
    <s v="גבול עליון 1150"/>
    <n v="2.5"/>
  </r>
  <r>
    <x v="0"/>
    <x v="28"/>
    <x v="0"/>
    <x v="0"/>
    <x v="82"/>
    <x v="1"/>
    <n v="1385"/>
    <s v="U - 880 "/>
    <s v="גבול עליון 505"/>
    <n v="0.57386363636363602"/>
  </r>
  <r>
    <x v="0"/>
    <x v="28"/>
    <x v="1"/>
    <x v="1"/>
    <x v="82"/>
    <x v="1"/>
    <n v="142"/>
    <s v="U - 21 "/>
    <s v="גבול עליון 121"/>
    <n v="5.7619047619047601"/>
  </r>
  <r>
    <x v="0"/>
    <x v="28"/>
    <x v="8"/>
    <x v="8"/>
    <x v="83"/>
    <x v="2"/>
    <n v="621"/>
    <s v="U - 460 "/>
    <s v="גבול עליון 161"/>
    <n v="0.35"/>
  </r>
  <r>
    <x v="0"/>
    <x v="28"/>
    <x v="13"/>
    <x v="13"/>
    <x v="82"/>
    <x v="1"/>
    <n v="66.786000000000001"/>
    <s v="U - 28 "/>
    <s v="גבול עליון 38.786"/>
    <n v="1.38521428571429"/>
  </r>
  <r>
    <x v="0"/>
    <x v="28"/>
    <x v="15"/>
    <x v="15"/>
    <x v="82"/>
    <x v="1"/>
    <n v="1.1299999999999999"/>
    <s v="U - 1.1 "/>
    <s v="גבול עליון 0.03"/>
    <n v="2.7272727272727101E-2"/>
  </r>
  <r>
    <x v="2"/>
    <x v="29"/>
    <x v="7"/>
    <x v="7"/>
    <x v="84"/>
    <x v="1"/>
    <n v="34"/>
    <s v="U - 35 "/>
    <s v="גבול עליון 1"/>
    <n v="2.8571428571428598E-2"/>
  </r>
  <r>
    <x v="2"/>
    <x v="29"/>
    <x v="3"/>
    <x v="3"/>
    <x v="84"/>
    <x v="1"/>
    <n v="2.74"/>
    <s v="U - 10.1 L - 5.94"/>
    <s v="גבול תחתון 3.2"/>
    <n v="0.76923076923076905"/>
  </r>
  <r>
    <x v="2"/>
    <x v="29"/>
    <x v="19"/>
    <x v="10"/>
    <x v="84"/>
    <x v="1"/>
    <n v="23.55"/>
    <s v="U - 0.6 "/>
    <s v="גבול עליון 22.95"/>
    <n v="38.25"/>
  </r>
  <r>
    <x v="2"/>
    <x v="29"/>
    <x v="19"/>
    <x v="10"/>
    <x v="85"/>
    <x v="3"/>
    <n v="4.3499999999999996"/>
    <s v="U - 0.6 "/>
    <s v="גבול עליון 3.75"/>
    <n v="6.25"/>
  </r>
  <r>
    <x v="2"/>
    <x v="29"/>
    <x v="7"/>
    <x v="7"/>
    <x v="86"/>
    <x v="2"/>
    <n v="45"/>
    <s v="U - 35 "/>
    <s v="גבול עליון 10"/>
    <n v="0.28571428571428598"/>
  </r>
  <r>
    <x v="2"/>
    <x v="29"/>
    <x v="12"/>
    <x v="12"/>
    <x v="87"/>
    <x v="0"/>
    <n v="0.219"/>
    <s v="U - 0.16 "/>
    <s v="גבול עליון 0.059"/>
    <n v="0.36875000000000002"/>
  </r>
  <r>
    <x v="2"/>
    <x v="29"/>
    <x v="17"/>
    <x v="14"/>
    <x v="87"/>
    <x v="0"/>
    <n v="2.16"/>
    <s v="U - 0.53 "/>
    <s v="גבול עליון 1.63"/>
    <n v="3.0754716981132102"/>
  </r>
  <r>
    <x v="2"/>
    <x v="29"/>
    <x v="20"/>
    <x v="16"/>
    <x v="84"/>
    <x v="1"/>
    <n v="1.6930000000000001"/>
    <s v="U - 1.6 "/>
    <s v="גבול עליון 0.093"/>
    <n v="5.8125000000000003E-2"/>
  </r>
  <r>
    <x v="2"/>
    <x v="29"/>
    <x v="21"/>
    <x v="17"/>
    <x v="84"/>
    <x v="1"/>
    <n v="2.9079999999999999"/>
    <s v="U - 0.11 "/>
    <s v="גבול עליון 2.798"/>
    <n v="25.436363636363598"/>
  </r>
  <r>
    <x v="2"/>
    <x v="29"/>
    <x v="12"/>
    <x v="12"/>
    <x v="84"/>
    <x v="1"/>
    <n v="0.215"/>
    <s v="U - 0.16 "/>
    <s v="גבול עליון 0.055"/>
    <n v="0.34375"/>
  </r>
  <r>
    <x v="2"/>
    <x v="29"/>
    <x v="16"/>
    <x v="15"/>
    <x v="84"/>
    <x v="1"/>
    <n v="3.7589999999999999"/>
    <s v="U - 1.1 "/>
    <s v="גבול עליון 2.659"/>
    <n v="2.4172727272727301"/>
  </r>
  <r>
    <x v="2"/>
    <x v="29"/>
    <x v="17"/>
    <x v="14"/>
    <x v="84"/>
    <x v="1"/>
    <n v="13.948"/>
    <s v="U - 0.53 "/>
    <s v="גבול עליון 13.418"/>
    <n v="25.316981132075501"/>
  </r>
  <r>
    <x v="2"/>
    <x v="29"/>
    <x v="12"/>
    <x v="12"/>
    <x v="88"/>
    <x v="1"/>
    <n v="0.29699999999999999"/>
    <s v="U - 0.16 "/>
    <s v="גבול עליון 0.137"/>
    <n v="0.85624999999999996"/>
  </r>
  <r>
    <x v="2"/>
    <x v="29"/>
    <x v="17"/>
    <x v="14"/>
    <x v="88"/>
    <x v="1"/>
    <n v="16.606000000000002"/>
    <s v="U - 0.53 "/>
    <s v="גבול עליון 16.076"/>
    <n v="30.332075471698101"/>
  </r>
  <r>
    <x v="2"/>
    <x v="29"/>
    <x v="17"/>
    <x v="14"/>
    <x v="85"/>
    <x v="3"/>
    <n v="0.65"/>
    <s v="U - 0.53 "/>
    <s v="גבול עליון 0.12"/>
    <n v="0.22641509433962301"/>
  </r>
  <r>
    <x v="2"/>
    <x v="29"/>
    <x v="16"/>
    <x v="15"/>
    <x v="89"/>
    <x v="2"/>
    <n v="1.252"/>
    <s v="U - 1.1 "/>
    <s v="גבול עליון 0.152"/>
    <n v="0.13818181818181799"/>
  </r>
  <r>
    <x v="2"/>
    <x v="29"/>
    <x v="17"/>
    <x v="14"/>
    <x v="89"/>
    <x v="2"/>
    <n v="16.283999999999999"/>
    <s v="U - 0.53 "/>
    <s v="גבול עליון 15.754"/>
    <n v="29.724528301886799"/>
  </r>
  <r>
    <x v="2"/>
    <x v="29"/>
    <x v="22"/>
    <x v="18"/>
    <x v="86"/>
    <x v="2"/>
    <n v="3.3559999999999999"/>
    <s v="U - 2.1 "/>
    <s v="גבול עליון 1.256"/>
    <n v="0.59809523809523801"/>
  </r>
  <r>
    <x v="2"/>
    <x v="29"/>
    <x v="21"/>
    <x v="17"/>
    <x v="86"/>
    <x v="2"/>
    <n v="0.218"/>
    <s v="U - 0.11 "/>
    <s v="גבול עליון 0.108"/>
    <n v="0.98181818181818203"/>
  </r>
  <r>
    <x v="2"/>
    <x v="29"/>
    <x v="16"/>
    <x v="15"/>
    <x v="86"/>
    <x v="2"/>
    <n v="2.8730000000000002"/>
    <s v="U - 1.1 "/>
    <s v="גבול עליון 1.773"/>
    <n v="1.61181818181818"/>
  </r>
  <r>
    <x v="2"/>
    <x v="29"/>
    <x v="17"/>
    <x v="14"/>
    <x v="86"/>
    <x v="2"/>
    <n v="17.853000000000002"/>
    <s v="U - 0.53 "/>
    <s v="גבול עליון 17.323"/>
    <n v="32.684905660377403"/>
  </r>
  <r>
    <x v="0"/>
    <x v="30"/>
    <x v="0"/>
    <x v="0"/>
    <x v="90"/>
    <x v="0"/>
    <n v="1260"/>
    <s v="U - 880 "/>
    <s v="גבול עליון 380"/>
    <n v="0.43181818181818199"/>
  </r>
  <r>
    <x v="0"/>
    <x v="30"/>
    <x v="1"/>
    <x v="1"/>
    <x v="90"/>
    <x v="0"/>
    <n v="59"/>
    <s v="U - 21 "/>
    <s v="גבול עליון 38"/>
    <n v="1.80952380952381"/>
  </r>
  <r>
    <x v="0"/>
    <x v="30"/>
    <x v="5"/>
    <x v="5"/>
    <x v="90"/>
    <x v="0"/>
    <n v="20.454000000000001"/>
    <s v="U - 15.75 "/>
    <s v="גבול עליון 4.704"/>
    <n v="0.29866666666666702"/>
  </r>
  <r>
    <x v="1"/>
    <x v="31"/>
    <x v="8"/>
    <x v="8"/>
    <x v="91"/>
    <x v="3"/>
    <n v="2634"/>
    <s v="U - 460 "/>
    <s v="גבול עליון 2174"/>
    <n v="4.7260869565217396"/>
  </r>
  <r>
    <x v="1"/>
    <x v="31"/>
    <x v="10"/>
    <x v="10"/>
    <x v="91"/>
    <x v="3"/>
    <n v="5.13"/>
    <s v="U - 4 "/>
    <s v="גבול עליון 1.13"/>
    <n v="0.28249999999999997"/>
  </r>
  <r>
    <x v="1"/>
    <x v="31"/>
    <x v="9"/>
    <x v="9"/>
    <x v="91"/>
    <x v="3"/>
    <n v="162"/>
    <s v="U - 48 "/>
    <s v="גבול עליון 114"/>
    <n v="2.375"/>
  </r>
  <r>
    <x v="1"/>
    <x v="31"/>
    <x v="3"/>
    <x v="3"/>
    <x v="91"/>
    <x v="3"/>
    <n v="4.7"/>
    <s v="U - 10.1 L - 5.94"/>
    <s v="גבול תחתון 1.24"/>
    <n v="0.29807692307692302"/>
  </r>
  <r>
    <x v="1"/>
    <x v="31"/>
    <x v="0"/>
    <x v="0"/>
    <x v="91"/>
    <x v="3"/>
    <n v="42300"/>
    <s v="U - 880 "/>
    <s v="גבול עליון 41420"/>
    <n v="47.068181818181799"/>
  </r>
  <r>
    <x v="1"/>
    <x v="31"/>
    <x v="6"/>
    <x v="6"/>
    <x v="91"/>
    <x v="3"/>
    <n v="1214"/>
    <s v="U - 258 "/>
    <s v="גבול עליון 956"/>
    <n v="3.7054263565891499"/>
  </r>
  <r>
    <x v="1"/>
    <x v="31"/>
    <x v="9"/>
    <x v="9"/>
    <x v="92"/>
    <x v="3"/>
    <n v="59"/>
    <s v="U - 48 "/>
    <s v="גבול עליון 11"/>
    <n v="0.22916666666666699"/>
  </r>
  <r>
    <x v="1"/>
    <x v="31"/>
    <x v="3"/>
    <x v="3"/>
    <x v="92"/>
    <x v="3"/>
    <n v="4.79"/>
    <s v="U - 10.1 L - 5.94"/>
    <s v="גבול תחתון 1.15"/>
    <n v="0.27644230769230799"/>
  </r>
  <r>
    <x v="1"/>
    <x v="31"/>
    <x v="0"/>
    <x v="0"/>
    <x v="92"/>
    <x v="3"/>
    <n v="5260"/>
    <s v="U - 880 "/>
    <s v="גבול עליון 4380"/>
    <n v="4.9772727272727302"/>
  </r>
  <r>
    <x v="1"/>
    <x v="31"/>
    <x v="6"/>
    <x v="6"/>
    <x v="92"/>
    <x v="3"/>
    <n v="269"/>
    <s v="U - 258 "/>
    <s v="גבול עליון 11"/>
    <n v="4.2635658914728702E-2"/>
  </r>
  <r>
    <x v="1"/>
    <x v="31"/>
    <x v="8"/>
    <x v="8"/>
    <x v="93"/>
    <x v="2"/>
    <n v="1175"/>
    <s v="U - 460 "/>
    <s v="גבול עליון 715"/>
    <n v="1.5543478260869601"/>
  </r>
  <r>
    <x v="1"/>
    <x v="31"/>
    <x v="9"/>
    <x v="9"/>
    <x v="93"/>
    <x v="2"/>
    <n v="138"/>
    <s v="U - 48 "/>
    <s v="גבול עליון 90"/>
    <n v="1.875"/>
  </r>
  <r>
    <x v="1"/>
    <x v="31"/>
    <x v="3"/>
    <x v="3"/>
    <x v="93"/>
    <x v="2"/>
    <n v="5.6"/>
    <s v="U - 10.1 L - 5.94"/>
    <s v="גבול תחתון 0.34"/>
    <n v="8.1730769230769398E-2"/>
  </r>
  <r>
    <x v="1"/>
    <x v="31"/>
    <x v="0"/>
    <x v="0"/>
    <x v="93"/>
    <x v="2"/>
    <n v="5525"/>
    <s v="U - 880 "/>
    <s v="גבול עליון 4645"/>
    <n v="5.2784090909090899"/>
  </r>
  <r>
    <x v="1"/>
    <x v="31"/>
    <x v="6"/>
    <x v="6"/>
    <x v="93"/>
    <x v="2"/>
    <n v="639"/>
    <s v="U - 258 "/>
    <s v="גבול עליון 381"/>
    <n v="1.47674418604651"/>
  </r>
  <r>
    <x v="1"/>
    <x v="31"/>
    <x v="5"/>
    <x v="5"/>
    <x v="92"/>
    <x v="3"/>
    <n v="16.044"/>
    <s v="U - 15.75 "/>
    <s v="גבול עליון 0.294"/>
    <n v="1.8666666666666699E-2"/>
  </r>
  <r>
    <x v="1"/>
    <x v="31"/>
    <x v="5"/>
    <x v="5"/>
    <x v="93"/>
    <x v="2"/>
    <n v="18.515999999999998"/>
    <s v="U - 15.75 "/>
    <s v="גבול עליון 2.766"/>
    <n v="0.17561904761904801"/>
  </r>
  <r>
    <x v="1"/>
    <x v="32"/>
    <x v="3"/>
    <x v="3"/>
    <x v="94"/>
    <x v="0"/>
    <n v="4.59"/>
    <s v="U - 10.1 L - 5.94"/>
    <s v="גבול תחתון 1.35"/>
    <n v="0.324519230769231"/>
  </r>
  <r>
    <x v="1"/>
    <x v="32"/>
    <x v="0"/>
    <x v="0"/>
    <x v="94"/>
    <x v="0"/>
    <n v="3370"/>
    <s v="U - 880 "/>
    <s v="גבול עליון 2490"/>
    <n v="2.8295454545454501"/>
  </r>
  <r>
    <x v="1"/>
    <x v="32"/>
    <x v="9"/>
    <x v="9"/>
    <x v="95"/>
    <x v="1"/>
    <n v="47.5"/>
    <s v="U - 48 "/>
    <s v="גבול עליון 0.5"/>
    <n v="1.0416666666666701E-2"/>
  </r>
  <r>
    <x v="1"/>
    <x v="32"/>
    <x v="3"/>
    <x v="3"/>
    <x v="95"/>
    <x v="1"/>
    <n v="5"/>
    <s v="U - 10.1 L - 5.94"/>
    <s v="גבול תחתון 0.94"/>
    <n v="0.22596153846153899"/>
  </r>
  <r>
    <x v="1"/>
    <x v="32"/>
    <x v="0"/>
    <x v="0"/>
    <x v="95"/>
    <x v="1"/>
    <n v="3150"/>
    <s v="U - 880 "/>
    <s v="גבול עליון 2270"/>
    <n v="2.5795454545454501"/>
  </r>
  <r>
    <x v="1"/>
    <x v="32"/>
    <x v="9"/>
    <x v="9"/>
    <x v="96"/>
    <x v="2"/>
    <n v="74"/>
    <s v="U - 48 "/>
    <s v="גבול עליון 26"/>
    <n v="0.54166666666666696"/>
  </r>
  <r>
    <x v="1"/>
    <x v="32"/>
    <x v="3"/>
    <x v="3"/>
    <x v="96"/>
    <x v="2"/>
    <n v="4.76"/>
    <s v="U - 10.1 L - 5.94"/>
    <s v="גבול תחתון 1.18"/>
    <n v="0.28365384615384598"/>
  </r>
  <r>
    <x v="1"/>
    <x v="32"/>
    <x v="0"/>
    <x v="0"/>
    <x v="96"/>
    <x v="2"/>
    <n v="5900"/>
    <s v="U - 880 "/>
    <s v="גבול עליון 5020"/>
    <n v="5.7045454545454497"/>
  </r>
  <r>
    <x v="1"/>
    <x v="32"/>
    <x v="6"/>
    <x v="6"/>
    <x v="96"/>
    <x v="2"/>
    <n v="349"/>
    <s v="U - 258 "/>
    <s v="גבול עליון 91"/>
    <n v="0.35271317829457399"/>
  </r>
  <r>
    <x v="1"/>
    <x v="32"/>
    <x v="9"/>
    <x v="9"/>
    <x v="97"/>
    <x v="2"/>
    <n v="66"/>
    <s v="U - 48 "/>
    <s v="גבול עליון 18"/>
    <n v="0.375"/>
  </r>
  <r>
    <x v="1"/>
    <x v="32"/>
    <x v="3"/>
    <x v="3"/>
    <x v="97"/>
    <x v="2"/>
    <n v="5.54"/>
    <s v="U - 10.1 L - 5.94"/>
    <s v="גבול תחתון 0.4"/>
    <n v="9.6153846153846298E-2"/>
  </r>
  <r>
    <x v="1"/>
    <x v="32"/>
    <x v="0"/>
    <x v="0"/>
    <x v="97"/>
    <x v="2"/>
    <n v="2420"/>
    <s v="U - 880 "/>
    <s v="גבול עליון 1540"/>
    <n v="1.75"/>
  </r>
  <r>
    <x v="1"/>
    <x v="32"/>
    <x v="5"/>
    <x v="5"/>
    <x v="95"/>
    <x v="1"/>
    <n v="18.806000000000001"/>
    <s v="U - 15.75 "/>
    <s v="גבול עליון 3.056"/>
    <n v="0.194031746031746"/>
  </r>
  <r>
    <x v="1"/>
    <x v="32"/>
    <x v="5"/>
    <x v="5"/>
    <x v="96"/>
    <x v="2"/>
    <n v="25.068999999999999"/>
    <s v="U - 15.75 "/>
    <s v="גבול עליון 9.319"/>
    <n v="0.59168253968254003"/>
  </r>
  <r>
    <x v="5"/>
    <x v="33"/>
    <x v="8"/>
    <x v="8"/>
    <x v="98"/>
    <x v="1"/>
    <n v="467"/>
    <s v="U - 460 "/>
    <s v="גבול עליון 7"/>
    <n v="1.5217391304347801E-2"/>
  </r>
  <r>
    <x v="5"/>
    <x v="33"/>
    <x v="0"/>
    <x v="0"/>
    <x v="98"/>
    <x v="1"/>
    <n v="1680"/>
    <s v="U - 880 "/>
    <s v="גבול עליון 800"/>
    <n v="0.90909090909090895"/>
  </r>
  <r>
    <x v="5"/>
    <x v="33"/>
    <x v="5"/>
    <x v="5"/>
    <x v="98"/>
    <x v="1"/>
    <n v="27.181999999999999"/>
    <s v="U - 15.75 "/>
    <s v="גבול עליון 11.432"/>
    <n v="0.72584126984126995"/>
  </r>
  <r>
    <x v="5"/>
    <x v="33"/>
    <x v="2"/>
    <x v="2"/>
    <x v="99"/>
    <x v="2"/>
    <n v="347"/>
    <s v="U - 253 "/>
    <s v="גבול עליון 94"/>
    <n v="0.37154150197628499"/>
  </r>
  <r>
    <x v="1"/>
    <x v="34"/>
    <x v="3"/>
    <x v="3"/>
    <x v="100"/>
    <x v="0"/>
    <n v="4.58"/>
    <s v="U - 10.1 L - 5.94"/>
    <s v="גבול תחתון 1.36"/>
    <n v="0.32692307692307698"/>
  </r>
  <r>
    <x v="1"/>
    <x v="34"/>
    <x v="0"/>
    <x v="0"/>
    <x v="100"/>
    <x v="0"/>
    <n v="2645"/>
    <s v="U - 880 "/>
    <s v="גבול עליון 1765"/>
    <n v="2.0056818181818201"/>
  </r>
  <r>
    <x v="1"/>
    <x v="34"/>
    <x v="2"/>
    <x v="2"/>
    <x v="100"/>
    <x v="0"/>
    <n v="411"/>
    <s v="U - 253 "/>
    <s v="גבול עליון 158"/>
    <n v="0.624505928853755"/>
  </r>
  <r>
    <x v="1"/>
    <x v="35"/>
    <x v="3"/>
    <x v="3"/>
    <x v="101"/>
    <x v="1"/>
    <n v="4.37"/>
    <s v="U - 10.1 L - 5.94"/>
    <s v="גבול תחתון 1.57"/>
    <n v="0.37740384615384598"/>
  </r>
  <r>
    <x v="1"/>
    <x v="35"/>
    <x v="0"/>
    <x v="0"/>
    <x v="101"/>
    <x v="1"/>
    <n v="2225"/>
    <s v="U - 880 "/>
    <s v="גבול עליון 1345"/>
    <n v="1.5284090909090899"/>
  </r>
  <r>
    <x v="1"/>
    <x v="35"/>
    <x v="2"/>
    <x v="2"/>
    <x v="101"/>
    <x v="1"/>
    <n v="261"/>
    <s v="U - 253 "/>
    <s v="גבול עליון 8"/>
    <n v="3.1620553359683799E-2"/>
  </r>
  <r>
    <x v="6"/>
    <x v="36"/>
    <x v="11"/>
    <x v="11"/>
    <x v="102"/>
    <x v="0"/>
    <n v="332"/>
    <s v="U - 52.5 "/>
    <s v="גבול עליון 279.5"/>
    <n v="5.32380952380952"/>
  </r>
  <r>
    <x v="6"/>
    <x v="36"/>
    <x v="23"/>
    <x v="15"/>
    <x v="102"/>
    <x v="0"/>
    <n v="1.96"/>
    <s v="U - 1 "/>
    <s v="גבול עליון 0.96"/>
    <n v="0.96"/>
  </r>
  <r>
    <x v="6"/>
    <x v="36"/>
    <x v="0"/>
    <x v="0"/>
    <x v="102"/>
    <x v="0"/>
    <n v="2855"/>
    <s v="U - 880 "/>
    <s v="גבול עליון 1975"/>
    <n v="2.2443181818181799"/>
  </r>
  <r>
    <x v="6"/>
    <x v="36"/>
    <x v="11"/>
    <x v="11"/>
    <x v="103"/>
    <x v="3"/>
    <n v="254"/>
    <s v="U - 52.5 "/>
    <s v="גבול עליון 201.5"/>
    <n v="3.83809523809524"/>
  </r>
  <r>
    <x v="6"/>
    <x v="36"/>
    <x v="23"/>
    <x v="15"/>
    <x v="103"/>
    <x v="3"/>
    <n v="6.6"/>
    <s v="U - 1 "/>
    <s v="גבול עליון 5.6"/>
    <n v="5.6"/>
  </r>
  <r>
    <x v="6"/>
    <x v="36"/>
    <x v="0"/>
    <x v="0"/>
    <x v="103"/>
    <x v="3"/>
    <n v="2375"/>
    <s v="U - 880 "/>
    <s v="גבול עליון 1495"/>
    <n v="1.69886363636364"/>
  </r>
  <r>
    <x v="6"/>
    <x v="36"/>
    <x v="11"/>
    <x v="11"/>
    <x v="104"/>
    <x v="2"/>
    <n v="653"/>
    <s v="U - 52.5 "/>
    <s v="גבול עליון 600.5"/>
    <n v="11.438095238095199"/>
  </r>
  <r>
    <x v="6"/>
    <x v="36"/>
    <x v="0"/>
    <x v="0"/>
    <x v="104"/>
    <x v="2"/>
    <n v="2245"/>
    <s v="U - 880 "/>
    <s v="גבול עליון 1365"/>
    <n v="1.55113636363636"/>
  </r>
  <r>
    <x v="6"/>
    <x v="36"/>
    <x v="11"/>
    <x v="11"/>
    <x v="105"/>
    <x v="2"/>
    <n v="59"/>
    <s v="U - 52.5 "/>
    <s v="גבול עליון 6.5"/>
    <n v="0.12380952380952399"/>
  </r>
  <r>
    <x v="6"/>
    <x v="36"/>
    <x v="23"/>
    <x v="15"/>
    <x v="105"/>
    <x v="2"/>
    <n v="2.25"/>
    <s v="U - 1 "/>
    <s v="גבול עליון 1.25"/>
    <n v="1.25"/>
  </r>
  <r>
    <x v="6"/>
    <x v="36"/>
    <x v="5"/>
    <x v="5"/>
    <x v="102"/>
    <x v="0"/>
    <n v="42.493000000000002"/>
    <s v="U - 15.75 "/>
    <s v="גבול עליון 26.743"/>
    <n v="1.6979682539682499"/>
  </r>
  <r>
    <x v="6"/>
    <x v="36"/>
    <x v="5"/>
    <x v="5"/>
    <x v="103"/>
    <x v="3"/>
    <n v="36.567999999999998"/>
    <s v="U - 15.75 "/>
    <s v="גבול עליון 20.818"/>
    <n v="1.3217777777777799"/>
  </r>
  <r>
    <x v="6"/>
    <x v="36"/>
    <x v="5"/>
    <x v="5"/>
    <x v="104"/>
    <x v="2"/>
    <n v="25.701000000000001"/>
    <s v="U - 15.75 "/>
    <s v="גבול עליון 9.951"/>
    <n v="0.63180952380952404"/>
  </r>
  <r>
    <x v="6"/>
    <x v="36"/>
    <x v="2"/>
    <x v="2"/>
    <x v="104"/>
    <x v="2"/>
    <n v="290"/>
    <s v="U - 253 "/>
    <s v="גבול עליון 37"/>
    <n v="0.14624505928853801"/>
  </r>
  <r>
    <x v="7"/>
    <x v="37"/>
    <x v="0"/>
    <x v="0"/>
    <x v="106"/>
    <x v="1"/>
    <n v="2910"/>
    <s v="U - 880 "/>
    <s v="גבול עליון 2030"/>
    <n v="2.3068181818181799"/>
  </r>
  <r>
    <x v="7"/>
    <x v="37"/>
    <x v="0"/>
    <x v="0"/>
    <x v="107"/>
    <x v="3"/>
    <n v="4470"/>
    <s v="U - 880 "/>
    <s v="גבול עליון 3590"/>
    <n v="4.0795454545454497"/>
  </r>
  <r>
    <x v="7"/>
    <x v="37"/>
    <x v="0"/>
    <x v="0"/>
    <x v="108"/>
    <x v="2"/>
    <n v="7685"/>
    <s v="U - 880 "/>
    <s v="גבול עליון 6805"/>
    <n v="7.7329545454545503"/>
  </r>
  <r>
    <x v="7"/>
    <x v="37"/>
    <x v="5"/>
    <x v="5"/>
    <x v="106"/>
    <x v="1"/>
    <n v="18.800999999999998"/>
    <s v="U - 15.75 "/>
    <s v="גבול עליון 3.051"/>
    <n v="0.19371428571428601"/>
  </r>
  <r>
    <x v="7"/>
    <x v="37"/>
    <x v="5"/>
    <x v="5"/>
    <x v="107"/>
    <x v="3"/>
    <n v="18.529"/>
    <s v="U - 15.75 "/>
    <s v="גבול עליון 2.779"/>
    <n v="0.17644444444444399"/>
  </r>
  <r>
    <x v="8"/>
    <x v="38"/>
    <x v="9"/>
    <x v="9"/>
    <x v="109"/>
    <x v="0"/>
    <n v="59"/>
    <s v="U - 48 "/>
    <s v="גבול עליון 11"/>
    <n v="0.22916666666666699"/>
  </r>
  <r>
    <x v="8"/>
    <x v="38"/>
    <x v="0"/>
    <x v="0"/>
    <x v="110"/>
    <x v="3"/>
    <n v="1243"/>
    <s v="U - 880 "/>
    <s v="גבול עליון 363"/>
    <n v="0.41249999999999998"/>
  </r>
  <r>
    <x v="8"/>
    <x v="38"/>
    <x v="1"/>
    <x v="1"/>
    <x v="110"/>
    <x v="3"/>
    <n v="37"/>
    <s v="U - 21 "/>
    <s v="גבול עליון 16"/>
    <n v="0.76190476190476197"/>
  </r>
  <r>
    <x v="8"/>
    <x v="38"/>
    <x v="3"/>
    <x v="3"/>
    <x v="111"/>
    <x v="2"/>
    <n v="5.81"/>
    <s v="U - 10.1 L - 5.94"/>
    <s v="גבול תחתון 0.13"/>
    <n v="3.125E-2"/>
  </r>
  <r>
    <x v="8"/>
    <x v="38"/>
    <x v="0"/>
    <x v="0"/>
    <x v="111"/>
    <x v="2"/>
    <n v="910"/>
    <s v="U - 880 "/>
    <s v="גבול עליון 30"/>
    <n v="3.4090909090909102E-2"/>
  </r>
  <r>
    <x v="4"/>
    <x v="39"/>
    <x v="0"/>
    <x v="0"/>
    <x v="112"/>
    <x v="0"/>
    <n v="2035"/>
    <s v="U - 880 "/>
    <s v="גבול עליון 1155"/>
    <n v="1.3125"/>
  </r>
  <r>
    <x v="4"/>
    <x v="39"/>
    <x v="3"/>
    <x v="3"/>
    <x v="113"/>
    <x v="1"/>
    <n v="5.49"/>
    <s v="U - 10.1 L - 5.94"/>
    <s v="גבול תחתון 0.45"/>
    <n v="0.108173076923077"/>
  </r>
  <r>
    <x v="4"/>
    <x v="39"/>
    <x v="0"/>
    <x v="0"/>
    <x v="113"/>
    <x v="1"/>
    <n v="2285"/>
    <s v="U - 880 "/>
    <s v="גבול עליון 1405"/>
    <n v="1.5965909090909101"/>
  </r>
  <r>
    <x v="4"/>
    <x v="39"/>
    <x v="6"/>
    <x v="6"/>
    <x v="113"/>
    <x v="1"/>
    <n v="397"/>
    <s v="U - 258 "/>
    <s v="גבול עליון 139"/>
    <n v="0.53875968992248102"/>
  </r>
  <r>
    <x v="4"/>
    <x v="39"/>
    <x v="2"/>
    <x v="2"/>
    <x v="113"/>
    <x v="1"/>
    <n v="235"/>
    <s v="U - 253 "/>
    <s v="גבול עליון 18"/>
    <n v="7.1146245059288502E-2"/>
  </r>
  <r>
    <x v="2"/>
    <x v="40"/>
    <x v="7"/>
    <x v="7"/>
    <x v="114"/>
    <x v="0"/>
    <n v="213"/>
    <s v="U - 35 "/>
    <s v="גבול עליון 178"/>
    <n v="5.0857142857142899"/>
  </r>
  <r>
    <x v="2"/>
    <x v="40"/>
    <x v="9"/>
    <x v="9"/>
    <x v="114"/>
    <x v="0"/>
    <n v="48"/>
    <s v="U - 48 "/>
    <s v="גבול עליון 0"/>
    <n v="0"/>
  </r>
  <r>
    <x v="2"/>
    <x v="40"/>
    <x v="7"/>
    <x v="7"/>
    <x v="115"/>
    <x v="1"/>
    <n v="172"/>
    <s v="U - 35 "/>
    <s v="גבול עליון 137"/>
    <n v="3.9142857142857101"/>
  </r>
  <r>
    <x v="2"/>
    <x v="40"/>
    <x v="7"/>
    <x v="7"/>
    <x v="116"/>
    <x v="1"/>
    <n v="45"/>
    <s v="U - 35 "/>
    <s v="גבול עליון 10"/>
    <n v="0.28571428571428598"/>
  </r>
  <r>
    <x v="2"/>
    <x v="40"/>
    <x v="15"/>
    <x v="15"/>
    <x v="114"/>
    <x v="0"/>
    <n v="2.452"/>
    <s v="U - 1.1 "/>
    <s v="גבול עליון 1.352"/>
    <n v="1.2290909090909099"/>
  </r>
  <r>
    <x v="4"/>
    <x v="41"/>
    <x v="3"/>
    <x v="3"/>
    <x v="117"/>
    <x v="0"/>
    <n v="4.7699999999999996"/>
    <s v="U - 10.1 L - 5.94"/>
    <s v="גבול תחתון 1.17"/>
    <n v="0.28125"/>
  </r>
  <r>
    <x v="4"/>
    <x v="41"/>
    <x v="0"/>
    <x v="0"/>
    <x v="117"/>
    <x v="0"/>
    <n v="3615"/>
    <s v="U - 880 "/>
    <s v="גבול עליון 2735"/>
    <n v="3.1079545454545499"/>
  </r>
  <r>
    <x v="4"/>
    <x v="41"/>
    <x v="8"/>
    <x v="8"/>
    <x v="118"/>
    <x v="1"/>
    <n v="491"/>
    <s v="U - 460 "/>
    <s v="גבול עליון 31"/>
    <n v="6.73913043478261E-2"/>
  </r>
  <r>
    <x v="4"/>
    <x v="41"/>
    <x v="3"/>
    <x v="3"/>
    <x v="118"/>
    <x v="1"/>
    <n v="4.2699999999999996"/>
    <s v="U - 10.1 L - 5.94"/>
    <s v="גבול תחתון 1.67"/>
    <n v="0.40144230769230799"/>
  </r>
  <r>
    <x v="4"/>
    <x v="41"/>
    <x v="0"/>
    <x v="0"/>
    <x v="118"/>
    <x v="1"/>
    <n v="5555"/>
    <s v="U - 880 "/>
    <s v="גבול עליון 4675"/>
    <n v="5.3125"/>
  </r>
  <r>
    <x v="4"/>
    <x v="41"/>
    <x v="3"/>
    <x v="3"/>
    <x v="119"/>
    <x v="3"/>
    <n v="5.8"/>
    <s v="U - 10.1 L - 5.94"/>
    <s v="גבול תחתון 0.14"/>
    <n v="3.3653846153846298E-2"/>
  </r>
  <r>
    <x v="4"/>
    <x v="41"/>
    <x v="0"/>
    <x v="0"/>
    <x v="119"/>
    <x v="3"/>
    <n v="14600"/>
    <s v="U - 880 "/>
    <s v="גבול עליון 13720"/>
    <n v="15.590909090909101"/>
  </r>
  <r>
    <x v="4"/>
    <x v="41"/>
    <x v="3"/>
    <x v="3"/>
    <x v="120"/>
    <x v="2"/>
    <n v="5.24"/>
    <s v="U - 10.1 L - 5.94"/>
    <s v="גבול תחתון 0.7"/>
    <n v="0.168269230769231"/>
  </r>
  <r>
    <x v="4"/>
    <x v="41"/>
    <x v="0"/>
    <x v="0"/>
    <x v="120"/>
    <x v="2"/>
    <n v="3530"/>
    <s v="U - 880 "/>
    <s v="גבול עליון 2650"/>
    <n v="3.0113636363636398"/>
  </r>
  <r>
    <x v="4"/>
    <x v="41"/>
    <x v="2"/>
    <x v="2"/>
    <x v="119"/>
    <x v="3"/>
    <n v="315"/>
    <s v="U - 253 "/>
    <s v="גבול עליון 62"/>
    <n v="0.24505928853754899"/>
  </r>
  <r>
    <x v="4"/>
    <x v="41"/>
    <x v="2"/>
    <x v="2"/>
    <x v="120"/>
    <x v="2"/>
    <n v="264"/>
    <s v="U - 253 "/>
    <s v="גבול עליון 11"/>
    <n v="4.3478260869565202E-2"/>
  </r>
  <r>
    <x v="0"/>
    <x v="42"/>
    <x v="10"/>
    <x v="10"/>
    <x v="121"/>
    <x v="0"/>
    <n v="5.07"/>
    <s v="U - 4 "/>
    <s v="גבול עליון 1.07"/>
    <n v="0.26750000000000002"/>
  </r>
  <r>
    <x v="0"/>
    <x v="42"/>
    <x v="0"/>
    <x v="0"/>
    <x v="121"/>
    <x v="0"/>
    <n v="3380"/>
    <s v="U - 880 "/>
    <s v="גבול עליון 2500"/>
    <n v="2.8409090909090899"/>
  </r>
  <r>
    <x v="0"/>
    <x v="42"/>
    <x v="1"/>
    <x v="1"/>
    <x v="121"/>
    <x v="0"/>
    <n v="52"/>
    <s v="U - 21 "/>
    <s v="גבול עליון 31"/>
    <n v="1.47619047619048"/>
  </r>
  <r>
    <x v="0"/>
    <x v="42"/>
    <x v="0"/>
    <x v="0"/>
    <x v="122"/>
    <x v="3"/>
    <n v="1210"/>
    <s v="U - 880 "/>
    <s v="גבול עליון 330"/>
    <n v="0.375"/>
  </r>
  <r>
    <x v="0"/>
    <x v="42"/>
    <x v="1"/>
    <x v="1"/>
    <x v="122"/>
    <x v="3"/>
    <n v="67"/>
    <s v="U - 21 "/>
    <s v="גבול עליון 46"/>
    <n v="2.1904761904761898"/>
  </r>
  <r>
    <x v="0"/>
    <x v="42"/>
    <x v="8"/>
    <x v="8"/>
    <x v="123"/>
    <x v="2"/>
    <n v="1067"/>
    <s v="U - 460 "/>
    <s v="גבול עליון 607"/>
    <n v="1.3195652173912999"/>
  </r>
  <r>
    <x v="0"/>
    <x v="42"/>
    <x v="0"/>
    <x v="0"/>
    <x v="123"/>
    <x v="2"/>
    <n v="2130"/>
    <s v="U - 880 "/>
    <s v="גבול עליון 1250"/>
    <n v="1.4204545454545501"/>
  </r>
  <r>
    <x v="1"/>
    <x v="43"/>
    <x v="3"/>
    <x v="3"/>
    <x v="124"/>
    <x v="0"/>
    <n v="5.82"/>
    <s v="U - 10.1 L - 5.94"/>
    <s v="גבול תחתון 0.12"/>
    <n v="2.88461538461539E-2"/>
  </r>
  <r>
    <x v="1"/>
    <x v="43"/>
    <x v="0"/>
    <x v="0"/>
    <x v="124"/>
    <x v="0"/>
    <n v="1405"/>
    <s v="U - 880 "/>
    <s v="גבול עליון 525"/>
    <n v="0.59659090909090895"/>
  </r>
  <r>
    <x v="1"/>
    <x v="43"/>
    <x v="5"/>
    <x v="5"/>
    <x v="124"/>
    <x v="0"/>
    <n v="25.788"/>
    <s v="U - 15.75 "/>
    <s v="גבול עליון 10.038"/>
    <n v="0.63733333333333297"/>
  </r>
  <r>
    <x v="1"/>
    <x v="43"/>
    <x v="2"/>
    <x v="2"/>
    <x v="124"/>
    <x v="0"/>
    <n v="323"/>
    <s v="U - 253 "/>
    <s v="גבול עליון 70"/>
    <n v="0.27667984189723299"/>
  </r>
  <r>
    <x v="1"/>
    <x v="43"/>
    <x v="3"/>
    <x v="3"/>
    <x v="125"/>
    <x v="1"/>
    <n v="5.58"/>
    <s v="U - 10.1 L - 5.94"/>
    <s v="גבול תחתון 0.36"/>
    <n v="8.6538461538461606E-2"/>
  </r>
  <r>
    <x v="1"/>
    <x v="43"/>
    <x v="0"/>
    <x v="0"/>
    <x v="126"/>
    <x v="2"/>
    <n v="1410"/>
    <s v="U - 880 "/>
    <s v="גבול עליון 530"/>
    <n v="0.60227272727272696"/>
  </r>
  <r>
    <x v="1"/>
    <x v="43"/>
    <x v="3"/>
    <x v="3"/>
    <x v="127"/>
    <x v="2"/>
    <n v="5.16"/>
    <s v="U - 10.1 L - 5.94"/>
    <s v="גבול תחתון 0.78"/>
    <n v="0.1875"/>
  </r>
  <r>
    <x v="1"/>
    <x v="43"/>
    <x v="0"/>
    <x v="0"/>
    <x v="127"/>
    <x v="2"/>
    <n v="1975"/>
    <s v="U - 880 "/>
    <s v="גבול עליון 1095"/>
    <n v="1.2443181818181801"/>
  </r>
  <r>
    <x v="1"/>
    <x v="43"/>
    <x v="5"/>
    <x v="5"/>
    <x v="126"/>
    <x v="2"/>
    <n v="19.584"/>
    <s v="U - 15.75 "/>
    <s v="גבול עליון 3.834"/>
    <n v="0.24342857142857099"/>
  </r>
  <r>
    <x v="1"/>
    <x v="43"/>
    <x v="2"/>
    <x v="2"/>
    <x v="126"/>
    <x v="2"/>
    <n v="314"/>
    <s v="U - 253 "/>
    <s v="גבול עליון 61"/>
    <n v="0.24110671936758901"/>
  </r>
  <r>
    <x v="1"/>
    <x v="43"/>
    <x v="2"/>
    <x v="2"/>
    <x v="127"/>
    <x v="2"/>
    <n v="301"/>
    <s v="U - 253 "/>
    <s v="גבול עליון 48"/>
    <n v="0.189723320158103"/>
  </r>
  <r>
    <x v="4"/>
    <x v="44"/>
    <x v="8"/>
    <x v="8"/>
    <x v="128"/>
    <x v="0"/>
    <n v="597"/>
    <s v="U - 460 "/>
    <s v="גבול עליון 137"/>
    <n v="0.29782608695652202"/>
  </r>
  <r>
    <x v="4"/>
    <x v="44"/>
    <x v="11"/>
    <x v="11"/>
    <x v="128"/>
    <x v="0"/>
    <n v="68"/>
    <s v="U - 52.5 "/>
    <s v="גבול עליון 15.5"/>
    <n v="0.29523809523809502"/>
  </r>
  <r>
    <x v="4"/>
    <x v="44"/>
    <x v="0"/>
    <x v="0"/>
    <x v="128"/>
    <x v="0"/>
    <n v="2525"/>
    <s v="U - 880 "/>
    <s v="גבול עליון 1645"/>
    <n v="1.8693181818181801"/>
  </r>
  <r>
    <x v="4"/>
    <x v="44"/>
    <x v="3"/>
    <x v="3"/>
    <x v="129"/>
    <x v="1"/>
    <n v="5.64"/>
    <s v="U - 10.1 L - 5.94"/>
    <s v="גבול תחתון 0.3"/>
    <n v="7.2115384615384803E-2"/>
  </r>
  <r>
    <x v="4"/>
    <x v="44"/>
    <x v="11"/>
    <x v="11"/>
    <x v="129"/>
    <x v="1"/>
    <n v="54"/>
    <s v="U - 52.5 "/>
    <s v="גבול עליון 1.5"/>
    <n v="2.8571428571428598E-2"/>
  </r>
  <r>
    <x v="4"/>
    <x v="44"/>
    <x v="0"/>
    <x v="0"/>
    <x v="129"/>
    <x v="1"/>
    <n v="2880"/>
    <s v="U - 880 "/>
    <s v="גבול עליון 2000"/>
    <n v="2.2727272727272698"/>
  </r>
  <r>
    <x v="4"/>
    <x v="44"/>
    <x v="8"/>
    <x v="8"/>
    <x v="130"/>
    <x v="3"/>
    <n v="1112"/>
    <s v="U - 460 "/>
    <s v="גבול עליון 652"/>
    <n v="1.4173913043478299"/>
  </r>
  <r>
    <x v="4"/>
    <x v="44"/>
    <x v="3"/>
    <x v="3"/>
    <x v="130"/>
    <x v="3"/>
    <n v="5.72"/>
    <s v="U - 10.1 L - 5.94"/>
    <s v="גבול תחתון 0.22"/>
    <n v="5.2884615384615599E-2"/>
  </r>
  <r>
    <x v="4"/>
    <x v="44"/>
    <x v="11"/>
    <x v="11"/>
    <x v="130"/>
    <x v="3"/>
    <n v="79"/>
    <s v="U - 52.5 "/>
    <s v="גבול עליון 26.5"/>
    <n v="0.50476190476190497"/>
  </r>
  <r>
    <x v="4"/>
    <x v="44"/>
    <x v="0"/>
    <x v="0"/>
    <x v="130"/>
    <x v="3"/>
    <n v="4285"/>
    <s v="U - 880 "/>
    <s v="גבול עליון 3405"/>
    <n v="3.8693181818181799"/>
  </r>
  <r>
    <x v="4"/>
    <x v="44"/>
    <x v="6"/>
    <x v="6"/>
    <x v="130"/>
    <x v="3"/>
    <n v="252"/>
    <s v="U - 258 "/>
    <s v="גבול עליון 6"/>
    <n v="2.32558139534884E-2"/>
  </r>
  <r>
    <x v="4"/>
    <x v="44"/>
    <x v="11"/>
    <x v="11"/>
    <x v="131"/>
    <x v="2"/>
    <n v="73"/>
    <s v="U - 52.5 "/>
    <s v="גבול עליון 20.5"/>
    <n v="0.39047619047618998"/>
  </r>
  <r>
    <x v="4"/>
    <x v="44"/>
    <x v="0"/>
    <x v="0"/>
    <x v="131"/>
    <x v="2"/>
    <n v="2145"/>
    <s v="U - 880 "/>
    <s v="גבול עליון 1265"/>
    <n v="1.4375"/>
  </r>
  <r>
    <x v="4"/>
    <x v="44"/>
    <x v="5"/>
    <x v="5"/>
    <x v="128"/>
    <x v="0"/>
    <n v="20.257999999999999"/>
    <s v="U - 15.75 "/>
    <s v="גבול עליון 4.508"/>
    <n v="0.28622222222222199"/>
  </r>
  <r>
    <x v="4"/>
    <x v="44"/>
    <x v="2"/>
    <x v="2"/>
    <x v="128"/>
    <x v="0"/>
    <n v="274"/>
    <s v="U - 253 "/>
    <s v="גבול עליון 21"/>
    <n v="8.3003952569169995E-2"/>
  </r>
  <r>
    <x v="4"/>
    <x v="44"/>
    <x v="5"/>
    <x v="5"/>
    <x v="129"/>
    <x v="1"/>
    <n v="21.399000000000001"/>
    <s v="U - 15.75 "/>
    <s v="גבול עליון 5.649"/>
    <n v="0.35866666666666702"/>
  </r>
  <r>
    <x v="4"/>
    <x v="44"/>
    <x v="2"/>
    <x v="2"/>
    <x v="129"/>
    <x v="1"/>
    <n v="259"/>
    <s v="U - 253 "/>
    <s v="גבול עליון 6"/>
    <n v="2.3715415019762799E-2"/>
  </r>
  <r>
    <x v="4"/>
    <x v="44"/>
    <x v="5"/>
    <x v="5"/>
    <x v="130"/>
    <x v="3"/>
    <n v="48.396000000000001"/>
    <s v="U - 15.75 "/>
    <s v="גבול עליון 32.646"/>
    <n v="2.0727619047618999"/>
  </r>
  <r>
    <x v="4"/>
    <x v="44"/>
    <x v="2"/>
    <x v="2"/>
    <x v="130"/>
    <x v="3"/>
    <n v="541"/>
    <s v="U - 253 "/>
    <s v="גבול עליון 288"/>
    <n v="1.13833992094862"/>
  </r>
  <r>
    <x v="4"/>
    <x v="44"/>
    <x v="5"/>
    <x v="5"/>
    <x v="131"/>
    <x v="2"/>
    <n v="16.491"/>
    <s v="U - 15.75 "/>
    <s v="גבול עליון 0.741"/>
    <n v="4.7047619047618998E-2"/>
  </r>
  <r>
    <x v="0"/>
    <x v="45"/>
    <x v="8"/>
    <x v="8"/>
    <x v="132"/>
    <x v="0"/>
    <n v="541"/>
    <s v="U - 460 "/>
    <s v="גבול עליון 81"/>
    <n v="0.176086956521739"/>
  </r>
  <r>
    <x v="0"/>
    <x v="45"/>
    <x v="10"/>
    <x v="10"/>
    <x v="132"/>
    <x v="0"/>
    <n v="8.49"/>
    <s v="U - 4 "/>
    <s v="גבול עליון 4.49"/>
    <n v="1.1225000000000001"/>
  </r>
  <r>
    <x v="0"/>
    <x v="45"/>
    <x v="3"/>
    <x v="3"/>
    <x v="132"/>
    <x v="0"/>
    <n v="5.52"/>
    <s v="U - 10.1 L - 5.94"/>
    <s v="גבול תחתון 0.42"/>
    <n v="0.100961538461539"/>
  </r>
  <r>
    <x v="0"/>
    <x v="45"/>
    <x v="0"/>
    <x v="0"/>
    <x v="132"/>
    <x v="0"/>
    <n v="5450"/>
    <s v="U - 880 "/>
    <s v="גבול עליון 4570"/>
    <n v="5.1931818181818201"/>
  </r>
  <r>
    <x v="0"/>
    <x v="45"/>
    <x v="1"/>
    <x v="1"/>
    <x v="132"/>
    <x v="0"/>
    <n v="86"/>
    <s v="U - 21 "/>
    <s v="גבול עליון 65"/>
    <n v="3.0952380952380998"/>
  </r>
  <r>
    <x v="0"/>
    <x v="45"/>
    <x v="8"/>
    <x v="8"/>
    <x v="133"/>
    <x v="1"/>
    <n v="1206"/>
    <s v="U - 460 "/>
    <s v="גבול עליון 746"/>
    <n v="1.6217391304347799"/>
  </r>
  <r>
    <x v="0"/>
    <x v="45"/>
    <x v="10"/>
    <x v="10"/>
    <x v="133"/>
    <x v="1"/>
    <n v="6.96"/>
    <s v="U - 4 "/>
    <s v="גבול עליון 2.96"/>
    <n v="0.74"/>
  </r>
  <r>
    <x v="0"/>
    <x v="45"/>
    <x v="0"/>
    <x v="0"/>
    <x v="133"/>
    <x v="1"/>
    <n v="2205"/>
    <s v="U - 880 "/>
    <s v="גבול עליון 1325"/>
    <n v="1.5056818181818199"/>
  </r>
  <r>
    <x v="0"/>
    <x v="45"/>
    <x v="1"/>
    <x v="1"/>
    <x v="133"/>
    <x v="1"/>
    <n v="21"/>
    <s v="U - 21 "/>
    <s v="גבול עליון 0"/>
    <n v="0"/>
  </r>
  <r>
    <x v="0"/>
    <x v="45"/>
    <x v="8"/>
    <x v="8"/>
    <x v="134"/>
    <x v="2"/>
    <n v="474"/>
    <s v="U - 460 "/>
    <s v="גבול עליון 14"/>
    <n v="3.0434782608695699E-2"/>
  </r>
  <r>
    <x v="0"/>
    <x v="45"/>
    <x v="10"/>
    <x v="10"/>
    <x v="134"/>
    <x v="2"/>
    <n v="6.79"/>
    <s v="U - 4 "/>
    <s v="גבול עליון 2.79"/>
    <n v="0.69750000000000001"/>
  </r>
  <r>
    <x v="0"/>
    <x v="45"/>
    <x v="0"/>
    <x v="0"/>
    <x v="134"/>
    <x v="2"/>
    <n v="2560"/>
    <s v="U - 880 "/>
    <s v="גבול עליון 1680"/>
    <n v="1.9090909090909101"/>
  </r>
  <r>
    <x v="0"/>
    <x v="45"/>
    <x v="20"/>
    <x v="16"/>
    <x v="132"/>
    <x v="0"/>
    <n v="3.2749999999999999"/>
    <s v="U - 1.6 "/>
    <s v="גבול עליון 1.675"/>
    <n v="1.046875"/>
  </r>
  <r>
    <x v="0"/>
    <x v="45"/>
    <x v="5"/>
    <x v="5"/>
    <x v="132"/>
    <x v="0"/>
    <n v="89.86"/>
    <s v="U - 15.75 "/>
    <s v="גבול עליון 74.11"/>
    <n v="4.7053968253968304"/>
  </r>
  <r>
    <x v="0"/>
    <x v="45"/>
    <x v="2"/>
    <x v="2"/>
    <x v="132"/>
    <x v="0"/>
    <n v="253"/>
    <s v="U - 253 "/>
    <s v="גבול עליון 0"/>
    <n v="0"/>
  </r>
  <r>
    <x v="0"/>
    <x v="45"/>
    <x v="24"/>
    <x v="19"/>
    <x v="133"/>
    <x v="1"/>
    <n v="3.8769999999999998"/>
    <s v="U - 3.2 "/>
    <s v="גבול עליון 0.677"/>
    <n v="0.21156249999999999"/>
  </r>
  <r>
    <x v="0"/>
    <x v="45"/>
    <x v="5"/>
    <x v="5"/>
    <x v="133"/>
    <x v="1"/>
    <n v="24.14"/>
    <s v="U - 15.75 "/>
    <s v="גבול עליון 8.39"/>
    <n v="0.532698412698413"/>
  </r>
  <r>
    <x v="0"/>
    <x v="45"/>
    <x v="24"/>
    <x v="19"/>
    <x v="134"/>
    <x v="2"/>
    <n v="3.2160000000000002"/>
    <s v="U - 3.2 "/>
    <s v="גבול עליון 0.016"/>
    <n v="5.0000000000000001E-3"/>
  </r>
  <r>
    <x v="1"/>
    <x v="46"/>
    <x v="8"/>
    <x v="8"/>
    <x v="135"/>
    <x v="1"/>
    <n v="7748"/>
    <s v="U - 460 "/>
    <s v="גבול עליון 7288"/>
    <n v="15.843478260869601"/>
  </r>
  <r>
    <x v="1"/>
    <x v="46"/>
    <x v="10"/>
    <x v="10"/>
    <x v="135"/>
    <x v="1"/>
    <n v="4.8"/>
    <s v="U - 4 "/>
    <s v="גבול עליון 0.8"/>
    <n v="0.2"/>
  </r>
  <r>
    <x v="1"/>
    <x v="46"/>
    <x v="3"/>
    <x v="3"/>
    <x v="135"/>
    <x v="1"/>
    <n v="5.0199999999999996"/>
    <s v="U - 10.1 L - 5.94"/>
    <s v="גבול תחתון 0.92"/>
    <n v="0.22115384615384601"/>
  </r>
  <r>
    <x v="1"/>
    <x v="46"/>
    <x v="0"/>
    <x v="0"/>
    <x v="135"/>
    <x v="1"/>
    <n v="48000"/>
    <s v="U - 880 "/>
    <s v="גבול עליון 47120"/>
    <n v="53.545454545454497"/>
  </r>
  <r>
    <x v="1"/>
    <x v="46"/>
    <x v="6"/>
    <x v="6"/>
    <x v="135"/>
    <x v="1"/>
    <n v="1962"/>
    <s v="U - 258 "/>
    <s v="גבול עליון 1704"/>
    <n v="6.6046511627906996"/>
  </r>
  <r>
    <x v="1"/>
    <x v="46"/>
    <x v="5"/>
    <x v="5"/>
    <x v="135"/>
    <x v="1"/>
    <n v="74.596000000000004"/>
    <s v="U - 15.75 "/>
    <s v="גבול עליון 58.846"/>
    <n v="3.7362539682539699"/>
  </r>
  <r>
    <x v="7"/>
    <x v="47"/>
    <x v="8"/>
    <x v="8"/>
    <x v="136"/>
    <x v="0"/>
    <n v="697"/>
    <s v="U - 460 "/>
    <s v="גבול עליון 237"/>
    <n v="0.51521739130434796"/>
  </r>
  <r>
    <x v="7"/>
    <x v="47"/>
    <x v="3"/>
    <x v="3"/>
    <x v="136"/>
    <x v="0"/>
    <n v="5.78"/>
    <s v="U - 10.1 L - 5.94"/>
    <s v="גבול תחתון 0.16"/>
    <n v="3.8461538461538498E-2"/>
  </r>
  <r>
    <x v="7"/>
    <x v="47"/>
    <x v="11"/>
    <x v="11"/>
    <x v="136"/>
    <x v="0"/>
    <n v="112"/>
    <s v="U - 52.5 "/>
    <s v="גבול עליון 59.5"/>
    <n v="1.13333333333333"/>
  </r>
  <r>
    <x v="7"/>
    <x v="47"/>
    <x v="0"/>
    <x v="0"/>
    <x v="136"/>
    <x v="0"/>
    <n v="4760"/>
    <s v="U - 880 "/>
    <s v="גבול עליון 3880"/>
    <n v="4.4090909090909101"/>
  </r>
  <r>
    <x v="7"/>
    <x v="47"/>
    <x v="8"/>
    <x v="8"/>
    <x v="137"/>
    <x v="1"/>
    <n v="926"/>
    <s v="U - 460 "/>
    <s v="גבול עליון 466"/>
    <n v="1.0130434782608699"/>
  </r>
  <r>
    <x v="7"/>
    <x v="47"/>
    <x v="3"/>
    <x v="3"/>
    <x v="137"/>
    <x v="1"/>
    <n v="5.43"/>
    <s v="U - 10.1 L - 5.94"/>
    <s v="גבול תחתון 0.51"/>
    <n v="0.12259615384615399"/>
  </r>
  <r>
    <x v="7"/>
    <x v="47"/>
    <x v="0"/>
    <x v="0"/>
    <x v="137"/>
    <x v="1"/>
    <n v="4905"/>
    <s v="U - 880 "/>
    <s v="גבול עליון 4025"/>
    <n v="4.5738636363636402"/>
  </r>
  <r>
    <x v="7"/>
    <x v="47"/>
    <x v="8"/>
    <x v="8"/>
    <x v="138"/>
    <x v="2"/>
    <n v="843"/>
    <s v="U - 460 "/>
    <s v="גבול עליון 383"/>
    <n v="0.83260869565217399"/>
  </r>
  <r>
    <x v="7"/>
    <x v="47"/>
    <x v="3"/>
    <x v="3"/>
    <x v="138"/>
    <x v="2"/>
    <n v="4.88"/>
    <s v="U - 10.1 L - 5.94"/>
    <s v="גבול תחתון 1.06"/>
    <n v="0.25480769230769201"/>
  </r>
  <r>
    <x v="7"/>
    <x v="47"/>
    <x v="11"/>
    <x v="11"/>
    <x v="138"/>
    <x v="2"/>
    <n v="173"/>
    <s v="U - 52.5 "/>
    <s v="גבול עליון 120.5"/>
    <n v="2.2952380952381"/>
  </r>
  <r>
    <x v="7"/>
    <x v="47"/>
    <x v="0"/>
    <x v="0"/>
    <x v="138"/>
    <x v="2"/>
    <n v="6345"/>
    <s v="U - 880 "/>
    <s v="גבול עליון 5465"/>
    <n v="6.2102272727272698"/>
  </r>
  <r>
    <x v="7"/>
    <x v="47"/>
    <x v="8"/>
    <x v="8"/>
    <x v="139"/>
    <x v="2"/>
    <n v="1940"/>
    <s v="U - 460 "/>
    <s v="גבול עליון 1480"/>
    <n v="3.2173913043478302"/>
  </r>
  <r>
    <x v="7"/>
    <x v="47"/>
    <x v="11"/>
    <x v="11"/>
    <x v="139"/>
    <x v="2"/>
    <n v="190"/>
    <s v="U - 52.5 "/>
    <s v="גבול עליון 137.5"/>
    <n v="2.61904761904762"/>
  </r>
  <r>
    <x v="7"/>
    <x v="47"/>
    <x v="0"/>
    <x v="0"/>
    <x v="139"/>
    <x v="2"/>
    <n v="15800"/>
    <s v="U - 880 "/>
    <s v="גבול עליון 14920"/>
    <n v="16.954545454545499"/>
  </r>
  <r>
    <x v="7"/>
    <x v="47"/>
    <x v="5"/>
    <x v="5"/>
    <x v="136"/>
    <x v="0"/>
    <n v="33.24"/>
    <s v="U - 15.75 "/>
    <s v="גבול עליון 17.49"/>
    <n v="1.11047619047619"/>
  </r>
  <r>
    <x v="7"/>
    <x v="47"/>
    <x v="5"/>
    <x v="5"/>
    <x v="137"/>
    <x v="1"/>
    <n v="26.103000000000002"/>
    <s v="U - 15.75 "/>
    <s v="גבול עליון 10.353"/>
    <n v="0.65733333333333299"/>
  </r>
  <r>
    <x v="7"/>
    <x v="47"/>
    <x v="2"/>
    <x v="2"/>
    <x v="137"/>
    <x v="1"/>
    <n v="474"/>
    <s v="U - 253 "/>
    <s v="גבול עליון 221"/>
    <n v="0.873517786561265"/>
  </r>
  <r>
    <x v="7"/>
    <x v="47"/>
    <x v="5"/>
    <x v="5"/>
    <x v="138"/>
    <x v="2"/>
    <n v="46.875"/>
    <s v="U - 15.75 "/>
    <s v="גבול עליון 31.125"/>
    <n v="1.97619047619048"/>
  </r>
  <r>
    <x v="7"/>
    <x v="47"/>
    <x v="2"/>
    <x v="2"/>
    <x v="138"/>
    <x v="2"/>
    <n v="367"/>
    <s v="U - 253 "/>
    <s v="גבול עליון 114"/>
    <n v="0.45059288537549402"/>
  </r>
  <r>
    <x v="7"/>
    <x v="47"/>
    <x v="5"/>
    <x v="5"/>
    <x v="139"/>
    <x v="2"/>
    <n v="39.284999999999997"/>
    <s v="U - 15.75 "/>
    <s v="גבול עליון 23.535"/>
    <n v="1.49428571428571"/>
  </r>
  <r>
    <x v="1"/>
    <x v="48"/>
    <x v="8"/>
    <x v="8"/>
    <x v="140"/>
    <x v="1"/>
    <n v="538"/>
    <s v="U - 460 "/>
    <s v="גבול עליון 78"/>
    <n v="0.16956521739130401"/>
  </r>
  <r>
    <x v="1"/>
    <x v="48"/>
    <x v="0"/>
    <x v="0"/>
    <x v="140"/>
    <x v="1"/>
    <n v="1160"/>
    <s v="U - 880 "/>
    <s v="גבול עליון 280"/>
    <n v="0.31818181818181801"/>
  </r>
  <r>
    <x v="1"/>
    <x v="48"/>
    <x v="0"/>
    <x v="0"/>
    <x v="141"/>
    <x v="2"/>
    <n v="1100"/>
    <s v="U - 880 "/>
    <s v="גבול עליון 220"/>
    <n v="0.25"/>
  </r>
  <r>
    <x v="1"/>
    <x v="48"/>
    <x v="8"/>
    <x v="8"/>
    <x v="142"/>
    <x v="2"/>
    <n v="1250"/>
    <s v="U - 460 "/>
    <s v="גבול עליון 790"/>
    <n v="1.7173913043478299"/>
  </r>
  <r>
    <x v="1"/>
    <x v="48"/>
    <x v="0"/>
    <x v="0"/>
    <x v="142"/>
    <x v="2"/>
    <n v="2575"/>
    <s v="U - 880 "/>
    <s v="גבול עליון 1695"/>
    <n v="1.92613636363636"/>
  </r>
  <r>
    <x v="1"/>
    <x v="48"/>
    <x v="5"/>
    <x v="5"/>
    <x v="142"/>
    <x v="2"/>
    <n v="22.765999999999998"/>
    <s v="U - 15.75 "/>
    <s v="גבול עליון 7.016"/>
    <n v="0.445460317460317"/>
  </r>
  <r>
    <x v="6"/>
    <x v="49"/>
    <x v="11"/>
    <x v="11"/>
    <x v="143"/>
    <x v="1"/>
    <n v="79"/>
    <s v="U - 52.5 "/>
    <s v="גבול עליון 26.5"/>
    <n v="0.50476190476190497"/>
  </r>
  <r>
    <x v="6"/>
    <x v="49"/>
    <x v="0"/>
    <x v="0"/>
    <x v="143"/>
    <x v="1"/>
    <n v="1125"/>
    <s v="U - 880 L - 880"/>
    <s v="גבול עליון 245"/>
    <s v="Infinity"/>
  </r>
  <r>
    <x v="6"/>
    <x v="49"/>
    <x v="11"/>
    <x v="11"/>
    <x v="144"/>
    <x v="1"/>
    <n v="137"/>
    <s v="U - 52.5 "/>
    <s v="גבול עליון 84.5"/>
    <n v="1.60952380952381"/>
  </r>
  <r>
    <x v="6"/>
    <x v="49"/>
    <x v="23"/>
    <x v="15"/>
    <x v="144"/>
    <x v="1"/>
    <n v="3.68"/>
    <s v="U - 1 "/>
    <s v="גבול עליון 2.68"/>
    <n v="2.68"/>
  </r>
  <r>
    <x v="6"/>
    <x v="49"/>
    <x v="0"/>
    <x v="0"/>
    <x v="144"/>
    <x v="1"/>
    <n v="1535"/>
    <s v="U - 880 L - 880"/>
    <s v="גבול עליון 655"/>
    <s v="Infinity"/>
  </r>
  <r>
    <x v="6"/>
    <x v="49"/>
    <x v="11"/>
    <x v="11"/>
    <x v="145"/>
    <x v="3"/>
    <n v="231"/>
    <s v="U - 52.5 "/>
    <s v="גבול עליון 178.5"/>
    <n v="3.4"/>
  </r>
  <r>
    <x v="6"/>
    <x v="49"/>
    <x v="0"/>
    <x v="0"/>
    <x v="145"/>
    <x v="3"/>
    <n v="2625"/>
    <s v="U - 880 L - 880"/>
    <s v="גבול עליון 1745"/>
    <s v="Infinity"/>
  </r>
  <r>
    <x v="6"/>
    <x v="49"/>
    <x v="11"/>
    <x v="11"/>
    <x v="146"/>
    <x v="2"/>
    <n v="147"/>
    <s v="U - 52.5 "/>
    <s v="גבול עליון 94.5"/>
    <n v="1.8"/>
  </r>
  <r>
    <x v="6"/>
    <x v="49"/>
    <x v="4"/>
    <x v="4"/>
    <x v="146"/>
    <x v="2"/>
    <n v="593"/>
    <s v="U - 452 "/>
    <s v="גבול עליון 141"/>
    <n v="0.31194690265486702"/>
  </r>
  <r>
    <x v="6"/>
    <x v="49"/>
    <x v="0"/>
    <x v="0"/>
    <x v="146"/>
    <x v="2"/>
    <n v="2525"/>
    <s v="U - 880 L - 880"/>
    <s v="גבול עליון 1645"/>
    <s v="Infinity"/>
  </r>
  <r>
    <x v="6"/>
    <x v="49"/>
    <x v="5"/>
    <x v="5"/>
    <x v="143"/>
    <x v="1"/>
    <n v="19.483000000000001"/>
    <s v="U - 15.75 "/>
    <s v="גבול עליון 3.733"/>
    <n v="0.23701587301587301"/>
  </r>
  <r>
    <x v="6"/>
    <x v="49"/>
    <x v="5"/>
    <x v="5"/>
    <x v="144"/>
    <x v="1"/>
    <n v="43.505000000000003"/>
    <s v="U - 15.75 "/>
    <s v="גבול עליון 27.755"/>
    <n v="1.7622222222222199"/>
  </r>
  <r>
    <x v="6"/>
    <x v="49"/>
    <x v="2"/>
    <x v="2"/>
    <x v="144"/>
    <x v="1"/>
    <n v="323"/>
    <s v="U - 253 "/>
    <s v="גבול עליון 70"/>
    <n v="0.27667984189723299"/>
  </r>
  <r>
    <x v="6"/>
    <x v="49"/>
    <x v="5"/>
    <x v="5"/>
    <x v="145"/>
    <x v="3"/>
    <n v="66.399000000000001"/>
    <s v="U - 15.75 "/>
    <s v="גבול עליון 50.649"/>
    <n v="3.2158095238095199"/>
  </r>
  <r>
    <x v="6"/>
    <x v="49"/>
    <x v="2"/>
    <x v="2"/>
    <x v="145"/>
    <x v="3"/>
    <n v="305"/>
    <s v="U - 253 "/>
    <s v="גבול עליון 52"/>
    <n v="0.205533596837945"/>
  </r>
  <r>
    <x v="6"/>
    <x v="49"/>
    <x v="5"/>
    <x v="5"/>
    <x v="146"/>
    <x v="2"/>
    <n v="27.61"/>
    <s v="U - 15.75 "/>
    <s v="גבול עליון 11.86"/>
    <n v="0.75301587301587303"/>
  </r>
  <r>
    <x v="6"/>
    <x v="49"/>
    <x v="2"/>
    <x v="2"/>
    <x v="146"/>
    <x v="2"/>
    <n v="505"/>
    <s v="U - 253 "/>
    <s v="גבול עליון 252"/>
    <n v="0.99604743083003999"/>
  </r>
  <r>
    <x v="2"/>
    <x v="50"/>
    <x v="7"/>
    <x v="7"/>
    <x v="147"/>
    <x v="2"/>
    <n v="49"/>
    <s v="U - 35 "/>
    <s v="גבול עליון 14"/>
    <n v="0.4"/>
  </r>
  <r>
    <x v="1"/>
    <x v="51"/>
    <x v="11"/>
    <x v="11"/>
    <x v="148"/>
    <x v="1"/>
    <n v="137"/>
    <s v="U - 52.5 "/>
    <s v="גבול עליון 84.5"/>
    <n v="1.60952380952381"/>
  </r>
  <r>
    <x v="1"/>
    <x v="51"/>
    <x v="0"/>
    <x v="0"/>
    <x v="148"/>
    <x v="1"/>
    <n v="2720"/>
    <s v="U - 880 "/>
    <s v="גבול עליון 1840"/>
    <n v="2.0909090909090899"/>
  </r>
  <r>
    <x v="1"/>
    <x v="51"/>
    <x v="0"/>
    <x v="0"/>
    <x v="149"/>
    <x v="2"/>
    <n v="1415"/>
    <s v="U - 880 "/>
    <s v="גבול עליון 535"/>
    <n v="0.60795454545454497"/>
  </r>
  <r>
    <x v="1"/>
    <x v="51"/>
    <x v="11"/>
    <x v="11"/>
    <x v="150"/>
    <x v="2"/>
    <n v="65"/>
    <s v="U - 52.5 "/>
    <s v="גבול עליון 12.5"/>
    <n v="0.238095238095238"/>
  </r>
  <r>
    <x v="1"/>
    <x v="51"/>
    <x v="0"/>
    <x v="0"/>
    <x v="150"/>
    <x v="2"/>
    <n v="1585"/>
    <s v="U - 880 "/>
    <s v="גבול עליון 705"/>
    <n v="0.80113636363636398"/>
  </r>
  <r>
    <x v="1"/>
    <x v="51"/>
    <x v="5"/>
    <x v="5"/>
    <x v="148"/>
    <x v="1"/>
    <n v="36.335000000000001"/>
    <s v="U - 15.75 "/>
    <s v="גבול עליון 20.585"/>
    <n v="1.30698412698413"/>
  </r>
  <r>
    <x v="1"/>
    <x v="51"/>
    <x v="2"/>
    <x v="2"/>
    <x v="148"/>
    <x v="1"/>
    <n v="405"/>
    <s v="U - 253 "/>
    <s v="גבול עליון 152"/>
    <n v="0.60079051383399196"/>
  </r>
  <r>
    <x v="1"/>
    <x v="51"/>
    <x v="2"/>
    <x v="2"/>
    <x v="149"/>
    <x v="2"/>
    <n v="284"/>
    <s v="U - 253 "/>
    <s v="גבול עליון 31"/>
    <n v="0.122529644268775"/>
  </r>
  <r>
    <x v="1"/>
    <x v="51"/>
    <x v="5"/>
    <x v="5"/>
    <x v="150"/>
    <x v="2"/>
    <n v="18.82"/>
    <s v="U - 15.75 "/>
    <s v="גבול עליון 3.07"/>
    <n v="0.19492063492063499"/>
  </r>
  <r>
    <x v="4"/>
    <x v="52"/>
    <x v="3"/>
    <x v="3"/>
    <x v="151"/>
    <x v="0"/>
    <n v="4.74"/>
    <s v="U - 10.1 L - 5.94"/>
    <s v="גבול תחתון 1.2"/>
    <n v="0.28846153846153899"/>
  </r>
  <r>
    <x v="4"/>
    <x v="52"/>
    <x v="0"/>
    <x v="0"/>
    <x v="151"/>
    <x v="0"/>
    <n v="1970"/>
    <s v="U - 880 "/>
    <s v="גבול עליון 1090"/>
    <n v="1.23863636363636"/>
  </r>
  <r>
    <x v="4"/>
    <x v="52"/>
    <x v="8"/>
    <x v="8"/>
    <x v="152"/>
    <x v="1"/>
    <n v="2332"/>
    <s v="U - 460 "/>
    <s v="גבול עליון 1872"/>
    <n v="4.0695652173913004"/>
  </r>
  <r>
    <x v="4"/>
    <x v="52"/>
    <x v="3"/>
    <x v="3"/>
    <x v="152"/>
    <x v="1"/>
    <n v="4.5999999999999996"/>
    <s v="U - 10.1 L - 5.94"/>
    <s v="גבול תחתון 1.34"/>
    <n v="0.32211538461538503"/>
  </r>
  <r>
    <x v="4"/>
    <x v="52"/>
    <x v="11"/>
    <x v="11"/>
    <x v="152"/>
    <x v="1"/>
    <n v="139"/>
    <s v="U - 52.5 "/>
    <s v="גבול עליון 86.5"/>
    <n v="1.64761904761905"/>
  </r>
  <r>
    <x v="4"/>
    <x v="52"/>
    <x v="4"/>
    <x v="4"/>
    <x v="152"/>
    <x v="1"/>
    <n v="1035"/>
    <s v="U - 452 "/>
    <s v="גבול עליון 583"/>
    <n v="1.2898230088495599"/>
  </r>
  <r>
    <x v="4"/>
    <x v="52"/>
    <x v="0"/>
    <x v="0"/>
    <x v="152"/>
    <x v="1"/>
    <n v="18000"/>
    <s v="U - 880 "/>
    <s v="גבול עליון 17120"/>
    <n v="19.454545454545499"/>
  </r>
  <r>
    <x v="4"/>
    <x v="52"/>
    <x v="6"/>
    <x v="6"/>
    <x v="152"/>
    <x v="1"/>
    <n v="263"/>
    <s v="U - 258 "/>
    <s v="גבול עליון 5"/>
    <n v="1.9379844961240299E-2"/>
  </r>
  <r>
    <x v="4"/>
    <x v="52"/>
    <x v="3"/>
    <x v="3"/>
    <x v="153"/>
    <x v="3"/>
    <n v="4.26"/>
    <s v="U - 10.1 L - 5.94"/>
    <s v="גבול תחתון 1.68"/>
    <n v="0.40384615384615402"/>
  </r>
  <r>
    <x v="4"/>
    <x v="52"/>
    <x v="0"/>
    <x v="0"/>
    <x v="153"/>
    <x v="3"/>
    <n v="5725"/>
    <s v="U - 880 "/>
    <s v="גבול עליון 4845"/>
    <n v="5.5056818181818201"/>
  </r>
  <r>
    <x v="4"/>
    <x v="52"/>
    <x v="3"/>
    <x v="3"/>
    <x v="154"/>
    <x v="2"/>
    <n v="4.76"/>
    <s v="U - 10.1 L - 5.94"/>
    <s v="גבול תחתון 1.18"/>
    <n v="0.28365384615384598"/>
  </r>
  <r>
    <x v="4"/>
    <x v="52"/>
    <x v="4"/>
    <x v="4"/>
    <x v="154"/>
    <x v="2"/>
    <n v="689"/>
    <s v="U - 452 "/>
    <s v="גבול עליון 237"/>
    <n v="0.52433628318584102"/>
  </r>
  <r>
    <x v="4"/>
    <x v="52"/>
    <x v="0"/>
    <x v="0"/>
    <x v="154"/>
    <x v="2"/>
    <n v="2270"/>
    <s v="U - 880 "/>
    <s v="גבול עליון 1390"/>
    <n v="1.5795454545454499"/>
  </r>
  <r>
    <x v="4"/>
    <x v="52"/>
    <x v="5"/>
    <x v="5"/>
    <x v="151"/>
    <x v="0"/>
    <n v="15.958"/>
    <s v="U - 15.75 "/>
    <s v="גבול עליון 0.208"/>
    <n v="1.3206349206349201E-2"/>
  </r>
  <r>
    <x v="4"/>
    <x v="52"/>
    <x v="2"/>
    <x v="2"/>
    <x v="151"/>
    <x v="0"/>
    <n v="269"/>
    <s v="U - 253 "/>
    <s v="גבול עליון 16"/>
    <n v="6.3241106719367599E-2"/>
  </r>
  <r>
    <x v="4"/>
    <x v="52"/>
    <x v="5"/>
    <x v="5"/>
    <x v="152"/>
    <x v="1"/>
    <n v="58.103000000000002"/>
    <s v="U - 15.75 "/>
    <s v="גבול עליון 42.353"/>
    <n v="2.6890793650793698"/>
  </r>
  <r>
    <x v="4"/>
    <x v="52"/>
    <x v="2"/>
    <x v="2"/>
    <x v="152"/>
    <x v="1"/>
    <n v="419"/>
    <s v="U - 253 "/>
    <s v="גבול עליון 166"/>
    <n v="0.65612648221343906"/>
  </r>
  <r>
    <x v="4"/>
    <x v="52"/>
    <x v="2"/>
    <x v="2"/>
    <x v="153"/>
    <x v="3"/>
    <n v="259"/>
    <s v="U - 253 "/>
    <s v="גבול עליון 6"/>
    <n v="2.3715415019762799E-2"/>
  </r>
  <r>
    <x v="4"/>
    <x v="52"/>
    <x v="2"/>
    <x v="2"/>
    <x v="154"/>
    <x v="2"/>
    <n v="455"/>
    <s v="U - 253 "/>
    <s v="גבול עליון 202"/>
    <n v="0.79841897233201597"/>
  </r>
  <r>
    <x v="0"/>
    <x v="53"/>
    <x v="0"/>
    <x v="0"/>
    <x v="155"/>
    <x v="0"/>
    <n v="900"/>
    <s v="U - 880 "/>
    <s v="גבול עליון 20"/>
    <n v="2.27272727272727E-2"/>
  </r>
  <r>
    <x v="0"/>
    <x v="53"/>
    <x v="1"/>
    <x v="1"/>
    <x v="155"/>
    <x v="0"/>
    <n v="35"/>
    <s v="U - 21 "/>
    <s v="גבול עליון 14"/>
    <n v="0.66666666666666696"/>
  </r>
  <r>
    <x v="0"/>
    <x v="53"/>
    <x v="1"/>
    <x v="1"/>
    <x v="156"/>
    <x v="2"/>
    <n v="25"/>
    <s v="U - 21 "/>
    <s v="גבול עליון 4"/>
    <n v="0.19047619047618999"/>
  </r>
  <r>
    <x v="0"/>
    <x v="53"/>
    <x v="25"/>
    <x v="10"/>
    <x v="155"/>
    <x v="0"/>
    <n v="0.374"/>
    <s v="U - 0.33 "/>
    <s v="גבול עליון 0.044"/>
    <n v="0.133333333333333"/>
  </r>
  <r>
    <x v="0"/>
    <x v="53"/>
    <x v="18"/>
    <x v="14"/>
    <x v="155"/>
    <x v="0"/>
    <n v="0.80300000000000005"/>
    <s v="U - 0.53 "/>
    <s v="גבול עליון 0.273"/>
    <n v="0.51509433962264195"/>
  </r>
  <r>
    <x v="0"/>
    <x v="53"/>
    <x v="16"/>
    <x v="15"/>
    <x v="156"/>
    <x v="2"/>
    <n v="1.1100000000000001"/>
    <s v="U - 1.1 "/>
    <s v="גבול עליון 0.01"/>
    <n v="9.0909090909090991E-3"/>
  </r>
  <r>
    <x v="1"/>
    <x v="54"/>
    <x v="8"/>
    <x v="8"/>
    <x v="157"/>
    <x v="1"/>
    <n v="1169"/>
    <s v="U - 460 "/>
    <s v="גבול עליון 709"/>
    <n v="1.5413043478260899"/>
  </r>
  <r>
    <x v="1"/>
    <x v="54"/>
    <x v="0"/>
    <x v="0"/>
    <x v="157"/>
    <x v="1"/>
    <n v="2635"/>
    <s v="U - 880 "/>
    <s v="גבול עליון 1755"/>
    <n v="1.9943181818181801"/>
  </r>
  <r>
    <x v="1"/>
    <x v="54"/>
    <x v="8"/>
    <x v="8"/>
    <x v="158"/>
    <x v="3"/>
    <n v="475"/>
    <s v="U - 460 "/>
    <s v="גבול עליון 15"/>
    <n v="3.2608695652173898E-2"/>
  </r>
  <r>
    <x v="1"/>
    <x v="54"/>
    <x v="0"/>
    <x v="0"/>
    <x v="158"/>
    <x v="3"/>
    <n v="2050"/>
    <s v="U - 880 "/>
    <s v="גבול עליון 1170"/>
    <n v="1.3295454545454499"/>
  </r>
  <r>
    <x v="1"/>
    <x v="54"/>
    <x v="8"/>
    <x v="8"/>
    <x v="159"/>
    <x v="2"/>
    <n v="1933"/>
    <s v="U - 460 "/>
    <s v="גבול עליון 1473"/>
    <n v="3.2021739130434801"/>
  </r>
  <r>
    <x v="1"/>
    <x v="54"/>
    <x v="0"/>
    <x v="0"/>
    <x v="159"/>
    <x v="2"/>
    <n v="5060"/>
    <s v="U - 880 "/>
    <s v="גבול עליון 4180"/>
    <n v="4.75"/>
  </r>
  <r>
    <x v="1"/>
    <x v="54"/>
    <x v="6"/>
    <x v="6"/>
    <x v="159"/>
    <x v="2"/>
    <n v="505"/>
    <s v="U - 258 "/>
    <s v="גבול עליון 247"/>
    <n v="0.95736434108527102"/>
  </r>
  <r>
    <x v="0"/>
    <x v="55"/>
    <x v="0"/>
    <x v="0"/>
    <x v="160"/>
    <x v="1"/>
    <n v="1470"/>
    <s v="U - 880 "/>
    <s v="גבול עליון 590"/>
    <n v="0.67045454545454497"/>
  </r>
  <r>
    <x v="0"/>
    <x v="55"/>
    <x v="1"/>
    <x v="1"/>
    <x v="160"/>
    <x v="1"/>
    <n v="182"/>
    <s v="U - 21 "/>
    <s v="גבול עליון 161"/>
    <n v="7.6666666666666696"/>
  </r>
  <r>
    <x v="0"/>
    <x v="55"/>
    <x v="8"/>
    <x v="8"/>
    <x v="161"/>
    <x v="2"/>
    <n v="943"/>
    <s v="U - 460 "/>
    <s v="גבול עליון 483"/>
    <n v="1.05"/>
  </r>
  <r>
    <x v="0"/>
    <x v="55"/>
    <x v="0"/>
    <x v="0"/>
    <x v="161"/>
    <x v="2"/>
    <n v="1150"/>
    <s v="U - 880 "/>
    <s v="גבול עליון 270"/>
    <n v="0.30681818181818199"/>
  </r>
  <r>
    <x v="0"/>
    <x v="55"/>
    <x v="1"/>
    <x v="1"/>
    <x v="161"/>
    <x v="2"/>
    <n v="82"/>
    <s v="U - 21 "/>
    <s v="גבול עליון 61"/>
    <n v="2.9047619047619002"/>
  </r>
  <r>
    <x v="0"/>
    <x v="55"/>
    <x v="8"/>
    <x v="8"/>
    <x v="162"/>
    <x v="2"/>
    <n v="469"/>
    <s v="U - 460 "/>
    <s v="גבול עליון 9"/>
    <n v="1.9565217391304301E-2"/>
  </r>
  <r>
    <x v="0"/>
    <x v="55"/>
    <x v="0"/>
    <x v="0"/>
    <x v="162"/>
    <x v="2"/>
    <n v="1410"/>
    <s v="U - 880 "/>
    <s v="גבול עליון 530"/>
    <n v="0.60227272727272696"/>
  </r>
  <r>
    <x v="0"/>
    <x v="55"/>
    <x v="1"/>
    <x v="1"/>
    <x v="162"/>
    <x v="2"/>
    <n v="77"/>
    <s v="U - 21 "/>
    <s v="גבול עליון 56"/>
    <n v="2.6666666666666701"/>
  </r>
  <r>
    <x v="0"/>
    <x v="55"/>
    <x v="18"/>
    <x v="14"/>
    <x v="163"/>
    <x v="0"/>
    <n v="1.115"/>
    <s v="U - 0.53 "/>
    <s v="גבול עליון 0.585"/>
    <n v="1.10377358490566"/>
  </r>
  <r>
    <x v="2"/>
    <x v="56"/>
    <x v="19"/>
    <x v="10"/>
    <x v="164"/>
    <x v="1"/>
    <n v="1.45"/>
    <s v="U - 0.6 "/>
    <s v="גבול עליון 0.85"/>
    <n v="1.4166666666666701"/>
  </r>
  <r>
    <x v="2"/>
    <x v="56"/>
    <x v="19"/>
    <x v="10"/>
    <x v="165"/>
    <x v="2"/>
    <n v="7.7249999999999996"/>
    <s v="U - 0.6 "/>
    <s v="גבול עליון 7.125"/>
    <n v="11.875"/>
  </r>
  <r>
    <x v="2"/>
    <x v="56"/>
    <x v="21"/>
    <x v="17"/>
    <x v="166"/>
    <x v="0"/>
    <n v="0.19"/>
    <s v="U - 0.11 "/>
    <s v="גבול עליון 0.08"/>
    <n v="0.72727272727272696"/>
  </r>
  <r>
    <x v="2"/>
    <x v="56"/>
    <x v="21"/>
    <x v="17"/>
    <x v="164"/>
    <x v="1"/>
    <n v="2.0859999999999999"/>
    <s v="U - 0.11 "/>
    <s v="גבול עליון 1.976"/>
    <n v="17.9636363636364"/>
  </r>
  <r>
    <x v="2"/>
    <x v="56"/>
    <x v="21"/>
    <x v="17"/>
    <x v="167"/>
    <x v="1"/>
    <n v="0.439"/>
    <s v="U - 0.11 "/>
    <s v="גבול עליון 0.329"/>
    <n v="2.9909090909090899"/>
  </r>
  <r>
    <x v="2"/>
    <x v="56"/>
    <x v="20"/>
    <x v="16"/>
    <x v="168"/>
    <x v="3"/>
    <n v="1.948"/>
    <s v="U - 1.6 "/>
    <s v="גבול עליון 0.348"/>
    <n v="0.2175"/>
  </r>
  <r>
    <x v="2"/>
    <x v="56"/>
    <x v="21"/>
    <x v="17"/>
    <x v="168"/>
    <x v="3"/>
    <n v="3.81"/>
    <s v="U - 0.11 "/>
    <s v="גבול עליון 3.7"/>
    <n v="33.636363636363598"/>
  </r>
  <r>
    <x v="2"/>
    <x v="56"/>
    <x v="16"/>
    <x v="15"/>
    <x v="168"/>
    <x v="3"/>
    <n v="1.6080000000000001"/>
    <s v="U - 1.1 "/>
    <s v="גבול עליון 0.508"/>
    <n v="0.46181818181818202"/>
  </r>
  <r>
    <x v="2"/>
    <x v="56"/>
    <x v="17"/>
    <x v="14"/>
    <x v="168"/>
    <x v="3"/>
    <n v="0.69299999999999995"/>
    <s v="U - 0.53 "/>
    <s v="גבול עליון 0.163"/>
    <n v="0.30754716981132102"/>
  </r>
  <r>
    <x v="2"/>
    <x v="56"/>
    <x v="21"/>
    <x v="17"/>
    <x v="165"/>
    <x v="2"/>
    <n v="4.9130000000000003"/>
    <s v="U - 0.11 "/>
    <s v="גבול עליון 4.803"/>
    <n v="43.6636363636364"/>
  </r>
  <r>
    <x v="2"/>
    <x v="56"/>
    <x v="16"/>
    <x v="15"/>
    <x v="165"/>
    <x v="2"/>
    <n v="1.603"/>
    <s v="U - 1.1 "/>
    <s v="גבול עליון 0.503"/>
    <n v="0.457272727272727"/>
  </r>
  <r>
    <x v="4"/>
    <x v="57"/>
    <x v="3"/>
    <x v="3"/>
    <x v="169"/>
    <x v="0"/>
    <n v="4.9400000000000004"/>
    <s v="U - 10.1 L - 5.94"/>
    <s v="גבול תחתון 1"/>
    <n v="0.240384615384616"/>
  </r>
  <r>
    <x v="4"/>
    <x v="57"/>
    <x v="0"/>
    <x v="0"/>
    <x v="169"/>
    <x v="0"/>
    <n v="1380"/>
    <s v="U - 880 "/>
    <s v="גבול עליון 500"/>
    <n v="0.56818181818181801"/>
  </r>
  <r>
    <x v="4"/>
    <x v="57"/>
    <x v="3"/>
    <x v="3"/>
    <x v="170"/>
    <x v="1"/>
    <n v="4.76"/>
    <s v="U - 10.1 L - 5.94"/>
    <s v="גבול תחתון 1.18"/>
    <n v="0.28365384615384598"/>
  </r>
  <r>
    <x v="4"/>
    <x v="57"/>
    <x v="0"/>
    <x v="0"/>
    <x v="170"/>
    <x v="1"/>
    <n v="1225"/>
    <s v="U - 880 "/>
    <s v="גבול עליון 345"/>
    <n v="0.39204545454545497"/>
  </r>
  <r>
    <x v="4"/>
    <x v="57"/>
    <x v="3"/>
    <x v="3"/>
    <x v="171"/>
    <x v="2"/>
    <n v="4.92"/>
    <s v="U - 10.1 L - 5.94"/>
    <s v="גבול תחתון 1.02"/>
    <n v="0.24519230769230799"/>
  </r>
  <r>
    <x v="4"/>
    <x v="57"/>
    <x v="0"/>
    <x v="0"/>
    <x v="171"/>
    <x v="2"/>
    <n v="1470"/>
    <s v="U - 880 "/>
    <s v="גבול עליון 590"/>
    <n v="0.67045454545454497"/>
  </r>
  <r>
    <x v="4"/>
    <x v="57"/>
    <x v="8"/>
    <x v="8"/>
    <x v="172"/>
    <x v="2"/>
    <n v="496"/>
    <s v="U - 460 "/>
    <s v="גבול עליון 36"/>
    <n v="7.8260869565217397E-2"/>
  </r>
  <r>
    <x v="4"/>
    <x v="57"/>
    <x v="3"/>
    <x v="3"/>
    <x v="172"/>
    <x v="2"/>
    <n v="5.01"/>
    <s v="U - 10.1 L - 5.94"/>
    <s v="גבול תחתון 0.93"/>
    <n v="0.22355769230769201"/>
  </r>
  <r>
    <x v="4"/>
    <x v="57"/>
    <x v="0"/>
    <x v="0"/>
    <x v="172"/>
    <x v="2"/>
    <n v="2380"/>
    <s v="U - 880 "/>
    <s v="גבול עליון 1500"/>
    <n v="1.7045454545454499"/>
  </r>
  <r>
    <x v="4"/>
    <x v="57"/>
    <x v="2"/>
    <x v="2"/>
    <x v="171"/>
    <x v="2"/>
    <n v="267"/>
    <s v="U - 253 "/>
    <s v="גבול עליון 14"/>
    <n v="5.5335968379446598E-2"/>
  </r>
  <r>
    <x v="4"/>
    <x v="57"/>
    <x v="2"/>
    <x v="2"/>
    <x v="172"/>
    <x v="2"/>
    <n v="259"/>
    <s v="U - 253 "/>
    <s v="גבול עליון 6"/>
    <n v="2.3715415019762799E-2"/>
  </r>
  <r>
    <x v="4"/>
    <x v="58"/>
    <x v="3"/>
    <x v="3"/>
    <x v="173"/>
    <x v="0"/>
    <n v="5.74"/>
    <s v="U - 10.1 L - 5.94"/>
    <s v="גבול תחתון 0.2"/>
    <n v="4.80769230769231E-2"/>
  </r>
  <r>
    <x v="4"/>
    <x v="58"/>
    <x v="4"/>
    <x v="4"/>
    <x v="173"/>
    <x v="0"/>
    <n v="654"/>
    <s v="U - 452 "/>
    <s v="גבול עליון 202"/>
    <n v="0.446902654867257"/>
  </r>
  <r>
    <x v="4"/>
    <x v="58"/>
    <x v="0"/>
    <x v="0"/>
    <x v="173"/>
    <x v="0"/>
    <n v="2555"/>
    <s v="U - 880 "/>
    <s v="גבול עליון 1675"/>
    <n v="1.9034090909090899"/>
  </r>
  <r>
    <x v="4"/>
    <x v="58"/>
    <x v="8"/>
    <x v="8"/>
    <x v="174"/>
    <x v="1"/>
    <n v="1065"/>
    <s v="U - 460 "/>
    <s v="גבול עליון 605"/>
    <n v="1.3152173913043499"/>
  </r>
  <r>
    <x v="4"/>
    <x v="58"/>
    <x v="3"/>
    <x v="3"/>
    <x v="174"/>
    <x v="1"/>
    <n v="5.43"/>
    <s v="U - 10.1 L - 5.94"/>
    <s v="גבול תחתון 0.51"/>
    <n v="0.12259615384615399"/>
  </r>
  <r>
    <x v="4"/>
    <x v="58"/>
    <x v="11"/>
    <x v="11"/>
    <x v="174"/>
    <x v="1"/>
    <n v="99"/>
    <s v="U - 52.5 "/>
    <s v="גבול עליון 46.5"/>
    <n v="0.88571428571428601"/>
  </r>
  <r>
    <x v="4"/>
    <x v="58"/>
    <x v="4"/>
    <x v="4"/>
    <x v="174"/>
    <x v="1"/>
    <n v="800"/>
    <s v="U - 452 "/>
    <s v="גבול עליון 348"/>
    <n v="0.76991150442477896"/>
  </r>
  <r>
    <x v="4"/>
    <x v="58"/>
    <x v="0"/>
    <x v="0"/>
    <x v="174"/>
    <x v="1"/>
    <n v="3475"/>
    <s v="U - 880 "/>
    <s v="גבול עליון 2595"/>
    <n v="2.9488636363636398"/>
  </r>
  <r>
    <x v="4"/>
    <x v="58"/>
    <x v="8"/>
    <x v="8"/>
    <x v="175"/>
    <x v="3"/>
    <n v="804"/>
    <s v="U - 460 "/>
    <s v="גבול עליון 344"/>
    <n v="0.74782608695652197"/>
  </r>
  <r>
    <x v="4"/>
    <x v="58"/>
    <x v="3"/>
    <x v="3"/>
    <x v="175"/>
    <x v="3"/>
    <n v="5.51"/>
    <s v="U - 10.1 L - 5.94"/>
    <s v="גבול תחתון 0.43"/>
    <n v="0.103365384615385"/>
  </r>
  <r>
    <x v="4"/>
    <x v="58"/>
    <x v="11"/>
    <x v="11"/>
    <x v="175"/>
    <x v="3"/>
    <n v="83"/>
    <s v="U - 52.5 "/>
    <s v="גבול עליון 30.5"/>
    <n v="0.580952380952381"/>
  </r>
  <r>
    <x v="4"/>
    <x v="58"/>
    <x v="4"/>
    <x v="4"/>
    <x v="175"/>
    <x v="3"/>
    <n v="598"/>
    <s v="U - 452 "/>
    <s v="גבול עליון 146"/>
    <n v="0.32300884955752202"/>
  </r>
  <r>
    <x v="4"/>
    <x v="58"/>
    <x v="0"/>
    <x v="0"/>
    <x v="175"/>
    <x v="3"/>
    <n v="3985"/>
    <s v="U - 880 "/>
    <s v="גבול עליון 3105"/>
    <n v="3.5284090909090899"/>
  </r>
  <r>
    <x v="4"/>
    <x v="58"/>
    <x v="6"/>
    <x v="6"/>
    <x v="175"/>
    <x v="3"/>
    <n v="356"/>
    <s v="U - 258 "/>
    <s v="גבול עליון 98"/>
    <n v="0.37984496124030998"/>
  </r>
  <r>
    <x v="4"/>
    <x v="58"/>
    <x v="8"/>
    <x v="8"/>
    <x v="176"/>
    <x v="2"/>
    <n v="543"/>
    <s v="U - 460 "/>
    <s v="גבול עליון 83"/>
    <n v="0.180434782608696"/>
  </r>
  <r>
    <x v="4"/>
    <x v="58"/>
    <x v="11"/>
    <x v="11"/>
    <x v="176"/>
    <x v="2"/>
    <n v="84"/>
    <s v="U - 52.5 "/>
    <s v="גבול עליון 31.5"/>
    <n v="0.6"/>
  </r>
  <r>
    <x v="4"/>
    <x v="58"/>
    <x v="4"/>
    <x v="4"/>
    <x v="176"/>
    <x v="2"/>
    <n v="821"/>
    <s v="U - 452 "/>
    <s v="גבול עליון 369"/>
    <n v="0.81637168141592897"/>
  </r>
  <r>
    <x v="4"/>
    <x v="58"/>
    <x v="0"/>
    <x v="0"/>
    <x v="176"/>
    <x v="2"/>
    <n v="3065"/>
    <s v="U - 880 "/>
    <s v="גבול עליון 2185"/>
    <n v="2.4829545454545499"/>
  </r>
  <r>
    <x v="4"/>
    <x v="58"/>
    <x v="2"/>
    <x v="2"/>
    <x v="173"/>
    <x v="0"/>
    <n v="497"/>
    <s v="U - 253 "/>
    <s v="גבול עליון 244"/>
    <n v="0.96442687747035605"/>
  </r>
  <r>
    <x v="4"/>
    <x v="58"/>
    <x v="5"/>
    <x v="5"/>
    <x v="174"/>
    <x v="1"/>
    <n v="28.643999999999998"/>
    <s v="U - 15.75 "/>
    <s v="גבול עליון 12.894"/>
    <n v="0.81866666666666699"/>
  </r>
  <r>
    <x v="4"/>
    <x v="58"/>
    <x v="2"/>
    <x v="2"/>
    <x v="174"/>
    <x v="1"/>
    <n v="632"/>
    <s v="U - 253 "/>
    <s v="גבול עליון 379"/>
    <n v="1.49802371541502"/>
  </r>
  <r>
    <x v="4"/>
    <x v="58"/>
    <x v="2"/>
    <x v="2"/>
    <x v="175"/>
    <x v="3"/>
    <n v="450"/>
    <s v="U - 253 "/>
    <s v="גבול עליון 197"/>
    <n v="0.77865612648221305"/>
  </r>
  <r>
    <x v="4"/>
    <x v="58"/>
    <x v="5"/>
    <x v="5"/>
    <x v="176"/>
    <x v="2"/>
    <n v="20.544"/>
    <s v="U - 15.75 "/>
    <s v="גבול עליון 4.794"/>
    <n v="0.30438095238095197"/>
  </r>
  <r>
    <x v="4"/>
    <x v="58"/>
    <x v="2"/>
    <x v="2"/>
    <x v="176"/>
    <x v="2"/>
    <n v="630"/>
    <s v="U - 253 "/>
    <s v="גבול עליון 377"/>
    <n v="1.4901185770751"/>
  </r>
  <r>
    <x v="4"/>
    <x v="59"/>
    <x v="8"/>
    <x v="8"/>
    <x v="177"/>
    <x v="0"/>
    <n v="714"/>
    <s v="U - 460 "/>
    <s v="גבול עליון 254"/>
    <n v="0.55217391304347796"/>
  </r>
  <r>
    <x v="4"/>
    <x v="59"/>
    <x v="3"/>
    <x v="3"/>
    <x v="177"/>
    <x v="0"/>
    <n v="4.5199999999999996"/>
    <s v="U - 10.1 L - 5.94"/>
    <s v="גבול תחתון 1.42"/>
    <n v="0.34134615384615402"/>
  </r>
  <r>
    <x v="4"/>
    <x v="59"/>
    <x v="0"/>
    <x v="0"/>
    <x v="177"/>
    <x v="0"/>
    <n v="4610"/>
    <s v="U - 880 "/>
    <s v="גבול עליון 3730"/>
    <n v="4.2386363636363598"/>
  </r>
  <r>
    <x v="4"/>
    <x v="59"/>
    <x v="3"/>
    <x v="3"/>
    <x v="178"/>
    <x v="1"/>
    <n v="4.28"/>
    <s v="U - 10.1 L - 5.94"/>
    <s v="גבול תחתון 1.66"/>
    <n v="0.39903846153846201"/>
  </r>
  <r>
    <x v="4"/>
    <x v="59"/>
    <x v="0"/>
    <x v="0"/>
    <x v="178"/>
    <x v="1"/>
    <n v="2250"/>
    <s v="U - 880 "/>
    <s v="גבול עליון 1370"/>
    <n v="1.5568181818181801"/>
  </r>
  <r>
    <x v="4"/>
    <x v="59"/>
    <x v="8"/>
    <x v="8"/>
    <x v="179"/>
    <x v="3"/>
    <n v="741"/>
    <s v="U - 460 "/>
    <s v="גבול עליון 281"/>
    <n v="0.610869565217391"/>
  </r>
  <r>
    <x v="4"/>
    <x v="59"/>
    <x v="3"/>
    <x v="3"/>
    <x v="179"/>
    <x v="3"/>
    <n v="4.3499999999999996"/>
    <s v="U - 10.1 L - 5.94"/>
    <s v="גבול תחתון 1.59"/>
    <n v="0.38221153846153899"/>
  </r>
  <r>
    <x v="4"/>
    <x v="59"/>
    <x v="0"/>
    <x v="0"/>
    <x v="179"/>
    <x v="3"/>
    <n v="7110"/>
    <s v="U - 880 "/>
    <s v="גבול עליון 6230"/>
    <n v="7.0795454545454497"/>
  </r>
  <r>
    <x v="4"/>
    <x v="59"/>
    <x v="6"/>
    <x v="6"/>
    <x v="179"/>
    <x v="3"/>
    <n v="252"/>
    <s v="U - 258 "/>
    <s v="גבול עליון 6"/>
    <n v="2.32558139534884E-2"/>
  </r>
  <r>
    <x v="4"/>
    <x v="59"/>
    <x v="8"/>
    <x v="8"/>
    <x v="180"/>
    <x v="2"/>
    <n v="755"/>
    <s v="U - 460 "/>
    <s v="גבול עליון 295"/>
    <n v="0.64130434782608703"/>
  </r>
  <r>
    <x v="4"/>
    <x v="59"/>
    <x v="3"/>
    <x v="3"/>
    <x v="180"/>
    <x v="2"/>
    <n v="4.34"/>
    <s v="U - 10.1 L - 5.94"/>
    <s v="גבול תחתון 1.6"/>
    <n v="0.38461538461538503"/>
  </r>
  <r>
    <x v="4"/>
    <x v="59"/>
    <x v="11"/>
    <x v="11"/>
    <x v="180"/>
    <x v="2"/>
    <n v="63"/>
    <s v="U - 52.5 "/>
    <s v="גבול עליון 10.5"/>
    <n v="0.2"/>
  </r>
  <r>
    <x v="4"/>
    <x v="59"/>
    <x v="0"/>
    <x v="0"/>
    <x v="180"/>
    <x v="2"/>
    <n v="6005"/>
    <s v="U - 880 "/>
    <s v="גבול עליון 5125"/>
    <n v="5.8238636363636402"/>
  </r>
  <r>
    <x v="4"/>
    <x v="59"/>
    <x v="5"/>
    <x v="5"/>
    <x v="177"/>
    <x v="0"/>
    <n v="20.616"/>
    <s v="U - 15.75 "/>
    <s v="גבול עליון 4.866"/>
    <n v="0.30895238095238098"/>
  </r>
  <r>
    <x v="4"/>
    <x v="59"/>
    <x v="5"/>
    <x v="5"/>
    <x v="179"/>
    <x v="3"/>
    <n v="20.125"/>
    <s v="U - 15.75 "/>
    <s v="גבול עליון 4.375"/>
    <n v="0.27777777777777801"/>
  </r>
  <r>
    <x v="4"/>
    <x v="59"/>
    <x v="5"/>
    <x v="5"/>
    <x v="180"/>
    <x v="2"/>
    <n v="24.85"/>
    <s v="U - 15.75 "/>
    <s v="גבול עליון 9.1"/>
    <n v="0.57777777777777795"/>
  </r>
  <r>
    <x v="4"/>
    <x v="59"/>
    <x v="2"/>
    <x v="2"/>
    <x v="180"/>
    <x v="2"/>
    <n v="302"/>
    <s v="U - 253 "/>
    <s v="גבול עליון 49"/>
    <n v="0.19367588932806301"/>
  </r>
  <r>
    <x v="0"/>
    <x v="60"/>
    <x v="3"/>
    <x v="3"/>
    <x v="181"/>
    <x v="1"/>
    <n v="5.45"/>
    <s v="U - 10.1 L - 5.94"/>
    <s v="גבול תחתון 0.49"/>
    <n v="0.11778846153846199"/>
  </r>
  <r>
    <x v="0"/>
    <x v="60"/>
    <x v="0"/>
    <x v="0"/>
    <x v="181"/>
    <x v="1"/>
    <n v="3130"/>
    <s v="U - 880 "/>
    <s v="גבול עליון 2250"/>
    <n v="2.5568181818181799"/>
  </r>
  <r>
    <x v="0"/>
    <x v="60"/>
    <x v="1"/>
    <x v="1"/>
    <x v="181"/>
    <x v="1"/>
    <n v="37"/>
    <s v="U - 21 "/>
    <s v="גבול עליון 16"/>
    <n v="0.76190476190476197"/>
  </r>
  <r>
    <x v="0"/>
    <x v="60"/>
    <x v="3"/>
    <x v="3"/>
    <x v="182"/>
    <x v="3"/>
    <n v="5.83"/>
    <s v="U - 10.1 L - 5.94"/>
    <s v="גבול תחתון 0.11"/>
    <n v="2.64423076923078E-2"/>
  </r>
  <r>
    <x v="0"/>
    <x v="60"/>
    <x v="0"/>
    <x v="0"/>
    <x v="182"/>
    <x v="3"/>
    <n v="2450"/>
    <s v="U - 880 "/>
    <s v="גבול עליון 1570"/>
    <n v="1.7840909090909101"/>
  </r>
  <r>
    <x v="0"/>
    <x v="60"/>
    <x v="1"/>
    <x v="1"/>
    <x v="182"/>
    <x v="3"/>
    <n v="38"/>
    <s v="U - 21 "/>
    <s v="גבול עליון 17"/>
    <n v="0.80952380952380998"/>
  </r>
  <r>
    <x v="0"/>
    <x v="60"/>
    <x v="3"/>
    <x v="3"/>
    <x v="183"/>
    <x v="2"/>
    <n v="4.95"/>
    <s v="U - 10.1 L - 5.94"/>
    <s v="גבול תחתון 0.99"/>
    <n v="0.237980769230769"/>
  </r>
  <r>
    <x v="0"/>
    <x v="60"/>
    <x v="0"/>
    <x v="0"/>
    <x v="183"/>
    <x v="2"/>
    <n v="2235"/>
    <s v="U - 880 "/>
    <s v="גבול עליון 1355"/>
    <n v="1.53977272727273"/>
  </r>
  <r>
    <x v="0"/>
    <x v="60"/>
    <x v="1"/>
    <x v="1"/>
    <x v="183"/>
    <x v="2"/>
    <n v="45"/>
    <s v="U - 21 "/>
    <s v="גבול עליון 24"/>
    <n v="1.1428571428571399"/>
  </r>
  <r>
    <x v="0"/>
    <x v="60"/>
    <x v="20"/>
    <x v="16"/>
    <x v="181"/>
    <x v="1"/>
    <n v="2.6539999999999999"/>
    <s v="U - 1.6 "/>
    <s v="גבול עליון 1.054"/>
    <n v="0.65874999999999995"/>
  </r>
  <r>
    <x v="0"/>
    <x v="60"/>
    <x v="20"/>
    <x v="16"/>
    <x v="182"/>
    <x v="3"/>
    <n v="2.3450000000000002"/>
    <s v="U - 1.6 "/>
    <s v="גבול עליון 0.745"/>
    <n v="0.46562500000000001"/>
  </r>
  <r>
    <x v="0"/>
    <x v="60"/>
    <x v="5"/>
    <x v="5"/>
    <x v="182"/>
    <x v="3"/>
    <n v="32.557000000000002"/>
    <s v="U - 15.75 "/>
    <s v="גבול עליון 16.807"/>
    <n v="1.06711111111111"/>
  </r>
  <r>
    <x v="0"/>
    <x v="60"/>
    <x v="20"/>
    <x v="16"/>
    <x v="183"/>
    <x v="2"/>
    <n v="2.665"/>
    <s v="U - 1.6 "/>
    <s v="גבול עליון 1.065"/>
    <n v="0.66562500000000002"/>
  </r>
  <r>
    <x v="0"/>
    <x v="60"/>
    <x v="5"/>
    <x v="5"/>
    <x v="183"/>
    <x v="2"/>
    <n v="25.844000000000001"/>
    <s v="U - 15.75 "/>
    <s v="גבול עליון 10.094"/>
    <n v="0.64088888888888895"/>
  </r>
  <r>
    <x v="0"/>
    <x v="60"/>
    <x v="0"/>
    <x v="0"/>
    <x v="184"/>
    <x v="0"/>
    <n v="965"/>
    <s v="U - 880 "/>
    <s v="גבול עליון 85"/>
    <n v="9.6590909090909102E-2"/>
  </r>
  <r>
    <x v="7"/>
    <x v="61"/>
    <x v="0"/>
    <x v="0"/>
    <x v="185"/>
    <x v="1"/>
    <n v="1035"/>
    <s v="U - 880 "/>
    <s v="גבול עליון 155"/>
    <n v="0.17613636363636401"/>
  </r>
  <r>
    <x v="7"/>
    <x v="61"/>
    <x v="1"/>
    <x v="1"/>
    <x v="185"/>
    <x v="1"/>
    <n v="42"/>
    <s v="U - 21 "/>
    <s v="גבול עליון 21"/>
    <n v="1"/>
  </r>
  <r>
    <x v="4"/>
    <x v="62"/>
    <x v="8"/>
    <x v="8"/>
    <x v="186"/>
    <x v="0"/>
    <n v="628"/>
    <s v="U - 460 "/>
    <s v="גבול עליון 168"/>
    <n v="0.36521739130434799"/>
  </r>
  <r>
    <x v="4"/>
    <x v="62"/>
    <x v="3"/>
    <x v="3"/>
    <x v="186"/>
    <x v="0"/>
    <n v="5.3"/>
    <s v="U - 10.1 L - 5.94"/>
    <s v="גבול תחתון 0.64"/>
    <n v="0.15384615384615399"/>
  </r>
  <r>
    <x v="4"/>
    <x v="62"/>
    <x v="0"/>
    <x v="0"/>
    <x v="186"/>
    <x v="0"/>
    <n v="3290"/>
    <s v="U - 880 "/>
    <s v="גבול עליון 2410"/>
    <n v="2.7386363636363602"/>
  </r>
  <r>
    <x v="4"/>
    <x v="62"/>
    <x v="3"/>
    <x v="3"/>
    <x v="187"/>
    <x v="1"/>
    <n v="5.29"/>
    <s v="U - 10.1 L - 5.94"/>
    <s v="גבול תחתון 0.65"/>
    <n v="0.15625"/>
  </r>
  <r>
    <x v="4"/>
    <x v="62"/>
    <x v="0"/>
    <x v="0"/>
    <x v="187"/>
    <x v="1"/>
    <n v="3000"/>
    <s v="U - 880 "/>
    <s v="גבול עליון 2120"/>
    <n v="2.4090909090909101"/>
  </r>
  <r>
    <x v="4"/>
    <x v="62"/>
    <x v="3"/>
    <x v="3"/>
    <x v="188"/>
    <x v="2"/>
    <n v="5.22"/>
    <s v="U - 10.1 L - 5.94"/>
    <s v="גבול תחתון 0.72"/>
    <n v="0.17307692307692299"/>
  </r>
  <r>
    <x v="4"/>
    <x v="62"/>
    <x v="0"/>
    <x v="0"/>
    <x v="188"/>
    <x v="2"/>
    <n v="2485"/>
    <s v="U - 880 "/>
    <s v="גבול עליון 1605"/>
    <n v="1.82386363636364"/>
  </r>
  <r>
    <x v="0"/>
    <x v="63"/>
    <x v="3"/>
    <x v="3"/>
    <x v="189"/>
    <x v="1"/>
    <n v="5.6"/>
    <s v="U - 10.1 L - 5.94"/>
    <s v="גבול תחתון 0.34"/>
    <n v="8.1730769230769398E-2"/>
  </r>
  <r>
    <x v="0"/>
    <x v="63"/>
    <x v="0"/>
    <x v="0"/>
    <x v="189"/>
    <x v="1"/>
    <n v="13100"/>
    <s v="U - 880 "/>
    <s v="גבול עליון 12220"/>
    <n v="13.886363636363599"/>
  </r>
  <r>
    <x v="0"/>
    <x v="63"/>
    <x v="1"/>
    <x v="1"/>
    <x v="189"/>
    <x v="1"/>
    <n v="153"/>
    <s v="U - 21 "/>
    <s v="גבול עליון 132"/>
    <n v="6.28571428571429"/>
  </r>
  <r>
    <x v="0"/>
    <x v="63"/>
    <x v="0"/>
    <x v="0"/>
    <x v="190"/>
    <x v="2"/>
    <n v="1340"/>
    <s v="U - 880 "/>
    <s v="גבול עליון 460"/>
    <n v="0.52272727272727304"/>
  </r>
  <r>
    <x v="0"/>
    <x v="63"/>
    <x v="1"/>
    <x v="1"/>
    <x v="190"/>
    <x v="2"/>
    <n v="58"/>
    <s v="U - 21 "/>
    <s v="גבול עליון 37"/>
    <n v="1.7619047619047601"/>
  </r>
  <r>
    <x v="0"/>
    <x v="63"/>
    <x v="10"/>
    <x v="10"/>
    <x v="191"/>
    <x v="2"/>
    <n v="4.22"/>
    <s v="U - 4 "/>
    <s v="גבול עליון 0.22"/>
    <n v="5.4999999999999903E-2"/>
  </r>
  <r>
    <x v="0"/>
    <x v="63"/>
    <x v="0"/>
    <x v="0"/>
    <x v="191"/>
    <x v="2"/>
    <n v="4830"/>
    <s v="U - 880 "/>
    <s v="גבול עליון 3950"/>
    <n v="4.4886363636363598"/>
  </r>
  <r>
    <x v="0"/>
    <x v="63"/>
    <x v="1"/>
    <x v="1"/>
    <x v="191"/>
    <x v="2"/>
    <n v="76"/>
    <s v="U - 21 "/>
    <s v="גבול עליון 55"/>
    <n v="2.61904761904762"/>
  </r>
  <r>
    <x v="0"/>
    <x v="63"/>
    <x v="24"/>
    <x v="19"/>
    <x v="189"/>
    <x v="1"/>
    <n v="7.6669999999999998"/>
    <s v="U - 3.2 "/>
    <s v="גבול עליון 4.467"/>
    <n v="1.3959375000000001"/>
  </r>
  <r>
    <x v="0"/>
    <x v="63"/>
    <x v="20"/>
    <x v="16"/>
    <x v="189"/>
    <x v="1"/>
    <n v="7.2560000000000002"/>
    <s v="U - 1.6 "/>
    <s v="גבול עליון 5.656"/>
    <n v="3.5350000000000001"/>
  </r>
  <r>
    <x v="0"/>
    <x v="63"/>
    <x v="5"/>
    <x v="5"/>
    <x v="189"/>
    <x v="1"/>
    <n v="187.62100000000001"/>
    <s v="U - 15.75 "/>
    <s v="גבול עליון 171.871"/>
    <n v="10.9124444444444"/>
  </r>
  <r>
    <x v="0"/>
    <x v="63"/>
    <x v="12"/>
    <x v="12"/>
    <x v="189"/>
    <x v="1"/>
    <n v="0.97799999999999998"/>
    <s v="U - 0.16 "/>
    <s v="גבול עליון 0.818"/>
    <n v="5.1124999999999998"/>
  </r>
  <r>
    <x v="0"/>
    <x v="63"/>
    <x v="16"/>
    <x v="15"/>
    <x v="189"/>
    <x v="1"/>
    <n v="1.2889999999999999"/>
    <s v="U - 1.1 "/>
    <s v="גבול עליון 0.189"/>
    <n v="0.17181818181818201"/>
  </r>
  <r>
    <x v="0"/>
    <x v="63"/>
    <x v="2"/>
    <x v="2"/>
    <x v="189"/>
    <x v="1"/>
    <n v="1031"/>
    <s v="U - 253 "/>
    <s v="גבול עליון 778"/>
    <n v="3.0750988142292499"/>
  </r>
  <r>
    <x v="0"/>
    <x v="63"/>
    <x v="20"/>
    <x v="16"/>
    <x v="191"/>
    <x v="2"/>
    <n v="2.1230000000000002"/>
    <s v="U - 1.6 "/>
    <s v="גבול עליון 0.523"/>
    <n v="0.32687500000000003"/>
  </r>
  <r>
    <x v="0"/>
    <x v="63"/>
    <x v="5"/>
    <x v="5"/>
    <x v="191"/>
    <x v="2"/>
    <n v="32.561999999999998"/>
    <s v="U - 15.75 "/>
    <s v="גבול עליון 16.812"/>
    <n v="1.0674285714285701"/>
  </r>
  <r>
    <x v="0"/>
    <x v="63"/>
    <x v="12"/>
    <x v="12"/>
    <x v="191"/>
    <x v="2"/>
    <n v="0.185"/>
    <s v="U - 0.16 "/>
    <s v="גבול עליון 0.025"/>
    <n v="0.15625"/>
  </r>
  <r>
    <x v="0"/>
    <x v="64"/>
    <x v="5"/>
    <x v="5"/>
    <x v="192"/>
    <x v="1"/>
    <n v="54.612000000000002"/>
    <s v="U - 15.75 "/>
    <s v="גבול עליון 38.862"/>
    <n v="2.4674285714285702"/>
  </r>
  <r>
    <x v="0"/>
    <x v="64"/>
    <x v="5"/>
    <x v="5"/>
    <x v="193"/>
    <x v="2"/>
    <n v="48.289000000000001"/>
    <s v="U - 15.75 "/>
    <s v="גבול עליון 32.539"/>
    <n v="2.0659682539682498"/>
  </r>
  <r>
    <x v="0"/>
    <x v="64"/>
    <x v="0"/>
    <x v="0"/>
    <x v="194"/>
    <x v="0"/>
    <n v="980"/>
    <s v="U - 880 "/>
    <s v="גבול עליון 100"/>
    <n v="0.11363636363636399"/>
  </r>
  <r>
    <x v="0"/>
    <x v="64"/>
    <x v="5"/>
    <x v="5"/>
    <x v="194"/>
    <x v="0"/>
    <n v="64.834999999999994"/>
    <s v="U - 15.75 "/>
    <s v="גבול עליון 49.085"/>
    <n v="3.11650793650794"/>
  </r>
  <r>
    <x v="0"/>
    <x v="65"/>
    <x v="8"/>
    <x v="8"/>
    <x v="195"/>
    <x v="0"/>
    <n v="729"/>
    <s v="U - 460 "/>
    <s v="גבול עליון 269"/>
    <n v="0.58478260869565202"/>
  </r>
  <r>
    <x v="0"/>
    <x v="65"/>
    <x v="0"/>
    <x v="0"/>
    <x v="195"/>
    <x v="0"/>
    <n v="1070"/>
    <s v="U - 880 "/>
    <s v="גבול עליון 190"/>
    <n v="0.21590909090909099"/>
  </r>
  <r>
    <x v="0"/>
    <x v="65"/>
    <x v="1"/>
    <x v="1"/>
    <x v="195"/>
    <x v="0"/>
    <n v="24"/>
    <s v="U - 21 "/>
    <s v="גבול עליון 3"/>
    <n v="0.14285714285714299"/>
  </r>
  <r>
    <x v="0"/>
    <x v="65"/>
    <x v="0"/>
    <x v="0"/>
    <x v="196"/>
    <x v="1"/>
    <n v="1880"/>
    <s v="U - 880 "/>
    <s v="גבול עליון 1000"/>
    <n v="1.13636363636364"/>
  </r>
  <r>
    <x v="0"/>
    <x v="66"/>
    <x v="3"/>
    <x v="3"/>
    <x v="197"/>
    <x v="0"/>
    <n v="5.21"/>
    <s v="U - 10.1 L - 5.94"/>
    <s v="גבול תחתון 0.73"/>
    <n v="0.175480769230769"/>
  </r>
  <r>
    <x v="0"/>
    <x v="66"/>
    <x v="0"/>
    <x v="0"/>
    <x v="197"/>
    <x v="0"/>
    <n v="5910"/>
    <s v="U - 880 "/>
    <s v="גבול עליון 5030"/>
    <n v="5.7159090909090899"/>
  </r>
  <r>
    <x v="0"/>
    <x v="66"/>
    <x v="1"/>
    <x v="1"/>
    <x v="197"/>
    <x v="0"/>
    <n v="47"/>
    <s v="U - 21 "/>
    <s v="גבול עליון 26"/>
    <n v="1.2380952380952399"/>
  </r>
  <r>
    <x v="0"/>
    <x v="66"/>
    <x v="3"/>
    <x v="3"/>
    <x v="198"/>
    <x v="1"/>
    <n v="5.24"/>
    <s v="U - 10.1 L - 5.94"/>
    <s v="גבול תחתון 0.7"/>
    <n v="0.168269230769231"/>
  </r>
  <r>
    <x v="0"/>
    <x v="66"/>
    <x v="0"/>
    <x v="0"/>
    <x v="198"/>
    <x v="1"/>
    <n v="3745"/>
    <s v="U - 880 "/>
    <s v="גבול עליון 2865"/>
    <n v="3.2556818181818201"/>
  </r>
  <r>
    <x v="0"/>
    <x v="66"/>
    <x v="1"/>
    <x v="1"/>
    <x v="198"/>
    <x v="1"/>
    <n v="46"/>
    <s v="U - 21 "/>
    <s v="גבול עליון 25"/>
    <n v="1.19047619047619"/>
  </r>
  <r>
    <x v="0"/>
    <x v="66"/>
    <x v="1"/>
    <x v="1"/>
    <x v="199"/>
    <x v="2"/>
    <n v="35"/>
    <s v="U - 21 "/>
    <s v="גבול עליון 14"/>
    <n v="0.66666666666666696"/>
  </r>
  <r>
    <x v="0"/>
    <x v="66"/>
    <x v="20"/>
    <x v="16"/>
    <x v="197"/>
    <x v="0"/>
    <n v="5.2770000000000001"/>
    <s v="U - 1.6 "/>
    <s v="גבול עליון 3.677"/>
    <n v="2.2981250000000002"/>
  </r>
  <r>
    <x v="0"/>
    <x v="66"/>
    <x v="20"/>
    <x v="16"/>
    <x v="198"/>
    <x v="1"/>
    <n v="7.5010000000000003"/>
    <s v="U - 1.6 "/>
    <s v="גבול עליון 5.901"/>
    <n v="3.6881249999999999"/>
  </r>
  <r>
    <x v="0"/>
    <x v="67"/>
    <x v="0"/>
    <x v="0"/>
    <x v="200"/>
    <x v="0"/>
    <n v="1375"/>
    <s v="U - 880 "/>
    <s v="גבול עליון 495"/>
    <n v="0.5625"/>
  </r>
  <r>
    <x v="0"/>
    <x v="67"/>
    <x v="1"/>
    <x v="1"/>
    <x v="200"/>
    <x v="0"/>
    <n v="77"/>
    <s v="U - 21 "/>
    <s v="גבול עליון 56"/>
    <n v="2.6666666666666701"/>
  </r>
  <r>
    <x v="0"/>
    <x v="67"/>
    <x v="1"/>
    <x v="1"/>
    <x v="201"/>
    <x v="1"/>
    <n v="90"/>
    <s v="U - 21 "/>
    <s v="גבול עליון 69"/>
    <n v="3.28571428571429"/>
  </r>
  <r>
    <x v="0"/>
    <x v="67"/>
    <x v="0"/>
    <x v="0"/>
    <x v="202"/>
    <x v="2"/>
    <n v="1190"/>
    <s v="U - 880 "/>
    <s v="גבול עליון 310"/>
    <n v="0.35227272727272702"/>
  </r>
  <r>
    <x v="0"/>
    <x v="67"/>
    <x v="1"/>
    <x v="1"/>
    <x v="202"/>
    <x v="2"/>
    <n v="82"/>
    <s v="U - 21 "/>
    <s v="גבול עליון 61"/>
    <n v="2.9047619047619002"/>
  </r>
  <r>
    <x v="0"/>
    <x v="67"/>
    <x v="1"/>
    <x v="1"/>
    <x v="203"/>
    <x v="2"/>
    <n v="32"/>
    <s v="U - 21 "/>
    <s v="גבול עליון 11"/>
    <n v="0.52380952380952395"/>
  </r>
  <r>
    <x v="0"/>
    <x v="68"/>
    <x v="0"/>
    <x v="0"/>
    <x v="204"/>
    <x v="0"/>
    <n v="1850"/>
    <s v="U - 880 "/>
    <s v="גבול עליון 970"/>
    <n v="1.10227272727273"/>
  </r>
  <r>
    <x v="0"/>
    <x v="68"/>
    <x v="8"/>
    <x v="8"/>
    <x v="205"/>
    <x v="3"/>
    <n v="2808"/>
    <s v="U - 460 "/>
    <s v="גבול עליון 2348"/>
    <n v="5.1043478260869604"/>
  </r>
  <r>
    <x v="0"/>
    <x v="68"/>
    <x v="10"/>
    <x v="10"/>
    <x v="205"/>
    <x v="3"/>
    <n v="7.28"/>
    <s v="U - 4 "/>
    <s v="גבול עליון 3.28"/>
    <n v="0.82"/>
  </r>
  <r>
    <x v="0"/>
    <x v="68"/>
    <x v="0"/>
    <x v="0"/>
    <x v="205"/>
    <x v="3"/>
    <n v="6160"/>
    <s v="U - 880 "/>
    <s v="גבול עליון 5280"/>
    <n v="6"/>
  </r>
  <r>
    <x v="0"/>
    <x v="68"/>
    <x v="1"/>
    <x v="1"/>
    <x v="205"/>
    <x v="3"/>
    <n v="70"/>
    <s v="U - 21 "/>
    <s v="גבול עליון 49"/>
    <n v="2.3333333333333299"/>
  </r>
  <r>
    <x v="0"/>
    <x v="68"/>
    <x v="0"/>
    <x v="0"/>
    <x v="206"/>
    <x v="3"/>
    <n v="1182"/>
    <s v="U - 880 "/>
    <s v="גבול עליון 302"/>
    <n v="0.34318181818181798"/>
  </r>
  <r>
    <x v="0"/>
    <x v="68"/>
    <x v="0"/>
    <x v="0"/>
    <x v="207"/>
    <x v="2"/>
    <n v="1425"/>
    <s v="U - 880 "/>
    <s v="גבול עליון 545"/>
    <n v="0.61931818181818199"/>
  </r>
  <r>
    <x v="0"/>
    <x v="68"/>
    <x v="20"/>
    <x v="16"/>
    <x v="205"/>
    <x v="3"/>
    <n v="6.5149999999999997"/>
    <s v="U - 1.6 "/>
    <s v="גבול עליון 4.915"/>
    <n v="3.0718749999999999"/>
  </r>
  <r>
    <x v="0"/>
    <x v="68"/>
    <x v="5"/>
    <x v="5"/>
    <x v="205"/>
    <x v="3"/>
    <n v="143.34"/>
    <s v="U - 15.75 "/>
    <s v="גבול עליון 127.59"/>
    <n v="8.1009523809523802"/>
  </r>
  <r>
    <x v="0"/>
    <x v="68"/>
    <x v="12"/>
    <x v="12"/>
    <x v="205"/>
    <x v="3"/>
    <n v="0.217"/>
    <s v="U - 0.16 "/>
    <s v="גבול עליון 0.057"/>
    <n v="0.35625000000000001"/>
  </r>
  <r>
    <x v="0"/>
    <x v="68"/>
    <x v="16"/>
    <x v="15"/>
    <x v="205"/>
    <x v="3"/>
    <n v="1.1830000000000001"/>
    <s v="U - 1.1 "/>
    <s v="גבול עליון 0.083"/>
    <n v="7.5454545454545399E-2"/>
  </r>
  <r>
    <x v="0"/>
    <x v="68"/>
    <x v="5"/>
    <x v="5"/>
    <x v="206"/>
    <x v="3"/>
    <n v="26.952999999999999"/>
    <s v="U - 15.75 "/>
    <s v="גבול עליון 11.203"/>
    <n v="0.71130158730158699"/>
  </r>
  <r>
    <x v="0"/>
    <x v="68"/>
    <x v="5"/>
    <x v="5"/>
    <x v="207"/>
    <x v="2"/>
    <n v="36.713000000000001"/>
    <s v="U - 15.75 "/>
    <s v="גבול עליון 20.963"/>
    <n v="1.33098412698413"/>
  </r>
  <r>
    <x v="0"/>
    <x v="69"/>
    <x v="0"/>
    <x v="0"/>
    <x v="208"/>
    <x v="1"/>
    <n v="905"/>
    <s v="U - 880 "/>
    <s v="גבול עליון 25"/>
    <n v="2.8409090909090901E-2"/>
  </r>
  <r>
    <x v="0"/>
    <x v="69"/>
    <x v="0"/>
    <x v="0"/>
    <x v="209"/>
    <x v="2"/>
    <n v="997"/>
    <s v="U - 880 "/>
    <s v="גבול עליון 117"/>
    <n v="0.13295454545454499"/>
  </r>
  <r>
    <x v="0"/>
    <x v="69"/>
    <x v="1"/>
    <x v="1"/>
    <x v="210"/>
    <x v="2"/>
    <n v="49"/>
    <s v="U - 21 "/>
    <s v="גבול עליון 28"/>
    <n v="1.3333333333333299"/>
  </r>
  <r>
    <x v="0"/>
    <x v="69"/>
    <x v="2"/>
    <x v="2"/>
    <x v="209"/>
    <x v="2"/>
    <n v="495"/>
    <s v="U - 253 "/>
    <s v="גבול עליון 242"/>
    <n v="0.95652173913043503"/>
  </r>
  <r>
    <x v="0"/>
    <x v="70"/>
    <x v="0"/>
    <x v="0"/>
    <x v="211"/>
    <x v="3"/>
    <n v="1025"/>
    <s v="U - 880 "/>
    <s v="גבול עליון 145"/>
    <n v="0.16477272727272699"/>
  </r>
  <r>
    <x v="0"/>
    <x v="70"/>
    <x v="1"/>
    <x v="1"/>
    <x v="211"/>
    <x v="3"/>
    <n v="37"/>
    <s v="U - 21 "/>
    <s v="גבול עליון 16"/>
    <n v="0.76190476190476197"/>
  </r>
  <r>
    <x v="0"/>
    <x v="70"/>
    <x v="0"/>
    <x v="0"/>
    <x v="212"/>
    <x v="2"/>
    <n v="1840"/>
    <s v="U - 880 "/>
    <s v="גבול עליון 960"/>
    <n v="1.0909090909090899"/>
  </r>
  <r>
    <x v="0"/>
    <x v="70"/>
    <x v="1"/>
    <x v="1"/>
    <x v="212"/>
    <x v="2"/>
    <n v="26"/>
    <s v="U - 21 "/>
    <s v="גבול עליון 5"/>
    <n v="0.238095238095238"/>
  </r>
  <r>
    <x v="0"/>
    <x v="70"/>
    <x v="20"/>
    <x v="16"/>
    <x v="211"/>
    <x v="3"/>
    <n v="2.8159999999999998"/>
    <s v="U - 1.6 "/>
    <s v="גבול עליון 1.216"/>
    <n v="0.76"/>
  </r>
  <r>
    <x v="0"/>
    <x v="70"/>
    <x v="5"/>
    <x v="5"/>
    <x v="212"/>
    <x v="2"/>
    <n v="48.472000000000001"/>
    <s v="U - 15.75 "/>
    <s v="גבול עליון 32.722"/>
    <n v="2.0775873015872999"/>
  </r>
  <r>
    <x v="0"/>
    <x v="70"/>
    <x v="8"/>
    <x v="8"/>
    <x v="213"/>
    <x v="0"/>
    <n v="745"/>
    <s v="U - 460 "/>
    <s v="גבול עליון 285"/>
    <n v="0.61956521739130399"/>
  </r>
  <r>
    <x v="0"/>
    <x v="70"/>
    <x v="0"/>
    <x v="0"/>
    <x v="213"/>
    <x v="0"/>
    <n v="890"/>
    <s v="U - 880 "/>
    <s v="גבול עליון 10"/>
    <n v="1.13636363636364E-2"/>
  </r>
  <r>
    <x v="0"/>
    <x v="70"/>
    <x v="1"/>
    <x v="1"/>
    <x v="213"/>
    <x v="0"/>
    <n v="32"/>
    <s v="U - 21 "/>
    <s v="גבול עליון 11"/>
    <n v="0.52380952380952395"/>
  </r>
  <r>
    <x v="0"/>
    <x v="71"/>
    <x v="1"/>
    <x v="1"/>
    <x v="214"/>
    <x v="1"/>
    <n v="42"/>
    <s v="U - 21 "/>
    <s v="גבול עליון 21"/>
    <n v="1"/>
  </r>
  <r>
    <x v="0"/>
    <x v="71"/>
    <x v="1"/>
    <x v="1"/>
    <x v="215"/>
    <x v="3"/>
    <n v="33"/>
    <s v="U - 21 "/>
    <s v="גבול עליון 12"/>
    <n v="0.57142857142857095"/>
  </r>
  <r>
    <x v="0"/>
    <x v="71"/>
    <x v="0"/>
    <x v="0"/>
    <x v="216"/>
    <x v="2"/>
    <n v="1045"/>
    <s v="U - 880 "/>
    <s v="גבול עליון 165"/>
    <n v="0.1875"/>
  </r>
  <r>
    <x v="0"/>
    <x v="71"/>
    <x v="1"/>
    <x v="1"/>
    <x v="216"/>
    <x v="2"/>
    <n v="65"/>
    <s v="U - 21 "/>
    <s v="גבול עליון 44"/>
    <n v="2.0952380952380998"/>
  </r>
  <r>
    <x v="0"/>
    <x v="72"/>
    <x v="3"/>
    <x v="3"/>
    <x v="217"/>
    <x v="3"/>
    <n v="5.9"/>
    <s v="U - 10.1 L - 5.94"/>
    <s v="גבול תחתון 0.04"/>
    <n v="9.6153846153846298E-3"/>
  </r>
  <r>
    <x v="0"/>
    <x v="72"/>
    <x v="0"/>
    <x v="0"/>
    <x v="217"/>
    <x v="3"/>
    <n v="3425"/>
    <s v="U - 880 "/>
    <s v="גבול עליון 2545"/>
    <n v="2.8920454545454501"/>
  </r>
  <r>
    <x v="0"/>
    <x v="72"/>
    <x v="1"/>
    <x v="1"/>
    <x v="217"/>
    <x v="3"/>
    <n v="54"/>
    <s v="U - 21 "/>
    <s v="גבול עליון 33"/>
    <n v="1.5714285714285701"/>
  </r>
  <r>
    <x v="0"/>
    <x v="72"/>
    <x v="0"/>
    <x v="0"/>
    <x v="218"/>
    <x v="0"/>
    <n v="1860"/>
    <s v="U - 880 "/>
    <s v="גבול עליון 980"/>
    <n v="1.11363636363636"/>
  </r>
  <r>
    <x v="0"/>
    <x v="72"/>
    <x v="1"/>
    <x v="1"/>
    <x v="218"/>
    <x v="0"/>
    <n v="32"/>
    <s v="U - 21 "/>
    <s v="גבול עליון 11"/>
    <n v="0.52380952380952395"/>
  </r>
  <r>
    <x v="0"/>
    <x v="72"/>
    <x v="5"/>
    <x v="5"/>
    <x v="218"/>
    <x v="0"/>
    <n v="30.282"/>
    <s v="U - 15.75 "/>
    <s v="גבול עליון 14.532"/>
    <n v="0.92266666666666697"/>
  </r>
  <r>
    <x v="0"/>
    <x v="73"/>
    <x v="8"/>
    <x v="8"/>
    <x v="219"/>
    <x v="0"/>
    <n v="614"/>
    <s v="U - 460 "/>
    <s v="גבול עליון 154"/>
    <n v="0.33478260869565202"/>
  </r>
  <r>
    <x v="0"/>
    <x v="73"/>
    <x v="8"/>
    <x v="8"/>
    <x v="220"/>
    <x v="1"/>
    <n v="1273"/>
    <s v="U - 460 "/>
    <s v="גבול עליון 813"/>
    <n v="1.76739130434783"/>
  </r>
  <r>
    <x v="0"/>
    <x v="73"/>
    <x v="0"/>
    <x v="0"/>
    <x v="220"/>
    <x v="1"/>
    <n v="1775"/>
    <s v="U - 880 "/>
    <s v="גבול עליון 895"/>
    <n v="1.0170454545454499"/>
  </r>
  <r>
    <x v="0"/>
    <x v="73"/>
    <x v="1"/>
    <x v="1"/>
    <x v="220"/>
    <x v="1"/>
    <n v="72"/>
    <s v="U - 21 "/>
    <s v="גבול עליון 51"/>
    <n v="2.4285714285714302"/>
  </r>
  <r>
    <x v="0"/>
    <x v="74"/>
    <x v="0"/>
    <x v="0"/>
    <x v="221"/>
    <x v="0"/>
    <n v="1162"/>
    <s v="U - 880 "/>
    <s v="גבול עליון 282"/>
    <n v="0.32045454545454499"/>
  </r>
  <r>
    <x v="0"/>
    <x v="74"/>
    <x v="1"/>
    <x v="1"/>
    <x v="222"/>
    <x v="1"/>
    <n v="23"/>
    <s v="U - 21 "/>
    <s v="גבול עליון 2"/>
    <n v="9.5238095238095205E-2"/>
  </r>
  <r>
    <x v="1"/>
    <x v="75"/>
    <x v="3"/>
    <x v="3"/>
    <x v="223"/>
    <x v="0"/>
    <n v="4.8"/>
    <s v="U - 10.1 L - 5.94"/>
    <s v="גבול תחתון 1.14"/>
    <n v="0.27403846153846201"/>
  </r>
  <r>
    <x v="1"/>
    <x v="75"/>
    <x v="0"/>
    <x v="0"/>
    <x v="223"/>
    <x v="0"/>
    <n v="2255"/>
    <s v="U - 880 "/>
    <s v="גבול עליון 1375"/>
    <n v="1.5625"/>
  </r>
  <r>
    <x v="1"/>
    <x v="75"/>
    <x v="3"/>
    <x v="3"/>
    <x v="224"/>
    <x v="1"/>
    <n v="4.7"/>
    <s v="U - 10.1 L - 5.94"/>
    <s v="גבול תחתון 1.24"/>
    <n v="0.29807692307692302"/>
  </r>
  <r>
    <x v="1"/>
    <x v="75"/>
    <x v="11"/>
    <x v="11"/>
    <x v="224"/>
    <x v="1"/>
    <n v="53"/>
    <s v="U - 52.5 "/>
    <s v="גבול עליון 0.5"/>
    <n v="9.5238095238095195E-3"/>
  </r>
  <r>
    <x v="1"/>
    <x v="75"/>
    <x v="4"/>
    <x v="4"/>
    <x v="224"/>
    <x v="1"/>
    <n v="719"/>
    <s v="U - 452 "/>
    <s v="גבול עליון 267"/>
    <n v="0.59070796460177"/>
  </r>
  <r>
    <x v="1"/>
    <x v="75"/>
    <x v="0"/>
    <x v="0"/>
    <x v="224"/>
    <x v="1"/>
    <n v="1830"/>
    <s v="U - 880 "/>
    <s v="גבול עליון 950"/>
    <n v="1.0795454545454499"/>
  </r>
  <r>
    <x v="1"/>
    <x v="75"/>
    <x v="3"/>
    <x v="3"/>
    <x v="225"/>
    <x v="2"/>
    <n v="4.91"/>
    <s v="U - 10.1 L - 5.94"/>
    <s v="גבול תחתון 1.03"/>
    <n v="0.24759615384615399"/>
  </r>
  <r>
    <x v="1"/>
    <x v="75"/>
    <x v="11"/>
    <x v="11"/>
    <x v="225"/>
    <x v="2"/>
    <n v="56"/>
    <s v="U - 52.5 "/>
    <s v="גבול עליון 3.5"/>
    <n v="6.6666666666666693E-2"/>
  </r>
  <r>
    <x v="1"/>
    <x v="75"/>
    <x v="0"/>
    <x v="0"/>
    <x v="225"/>
    <x v="2"/>
    <n v="2125"/>
    <s v="U - 880 "/>
    <s v="גבול עליון 1245"/>
    <n v="1.41477272727273"/>
  </r>
  <r>
    <x v="1"/>
    <x v="75"/>
    <x v="3"/>
    <x v="3"/>
    <x v="226"/>
    <x v="2"/>
    <n v="5.25"/>
    <s v="U - 10.1 L - 5.94"/>
    <s v="גבול תחתון 0.69"/>
    <n v="0.165865384615385"/>
  </r>
  <r>
    <x v="1"/>
    <x v="75"/>
    <x v="11"/>
    <x v="11"/>
    <x v="226"/>
    <x v="2"/>
    <n v="53"/>
    <s v="U - 52.5 "/>
    <s v="גבול עליון 0.5"/>
    <n v="9.5238095238095195E-3"/>
  </r>
  <r>
    <x v="1"/>
    <x v="75"/>
    <x v="4"/>
    <x v="4"/>
    <x v="226"/>
    <x v="2"/>
    <n v="549"/>
    <s v="U - 452 "/>
    <s v="גבול עליון 97"/>
    <n v="0.21460176991150401"/>
  </r>
  <r>
    <x v="1"/>
    <x v="75"/>
    <x v="0"/>
    <x v="0"/>
    <x v="226"/>
    <x v="2"/>
    <n v="2635"/>
    <s v="U - 880 "/>
    <s v="גבול עליון 1755"/>
    <n v="1.9943181818181801"/>
  </r>
  <r>
    <x v="1"/>
    <x v="75"/>
    <x v="5"/>
    <x v="5"/>
    <x v="223"/>
    <x v="0"/>
    <n v="19.936"/>
    <s v="U - 15.75 "/>
    <s v="גבול עליון 4.186"/>
    <n v="0.265777777777778"/>
  </r>
  <r>
    <x v="1"/>
    <x v="75"/>
    <x v="2"/>
    <x v="2"/>
    <x v="223"/>
    <x v="0"/>
    <n v="358"/>
    <s v="U - 253 "/>
    <s v="גבול עליון 105"/>
    <n v="0.41501976284585002"/>
  </r>
  <r>
    <x v="1"/>
    <x v="75"/>
    <x v="2"/>
    <x v="2"/>
    <x v="224"/>
    <x v="1"/>
    <n v="490"/>
    <s v="U - 253 "/>
    <s v="גבול עליון 237"/>
    <n v="0.936758893280632"/>
  </r>
  <r>
    <x v="1"/>
    <x v="75"/>
    <x v="2"/>
    <x v="2"/>
    <x v="225"/>
    <x v="2"/>
    <n v="307"/>
    <s v="U - 253 "/>
    <s v="גבול עליון 54"/>
    <n v="0.21343873517786599"/>
  </r>
  <r>
    <x v="1"/>
    <x v="75"/>
    <x v="2"/>
    <x v="2"/>
    <x v="226"/>
    <x v="2"/>
    <n v="429"/>
    <s v="U - 253 "/>
    <s v="גבול עליון 176"/>
    <n v="0.69565217391304301"/>
  </r>
  <r>
    <x v="4"/>
    <x v="76"/>
    <x v="8"/>
    <x v="8"/>
    <x v="227"/>
    <x v="0"/>
    <n v="862"/>
    <s v="U - 460 "/>
    <s v="גבול עליון 402"/>
    <n v="0.87391304347826104"/>
  </r>
  <r>
    <x v="4"/>
    <x v="76"/>
    <x v="10"/>
    <x v="10"/>
    <x v="227"/>
    <x v="0"/>
    <n v="8.02"/>
    <s v="U - 4 "/>
    <s v="גבול עליון 4.02"/>
    <n v="1.0049999999999999"/>
  </r>
  <r>
    <x v="4"/>
    <x v="76"/>
    <x v="3"/>
    <x v="3"/>
    <x v="227"/>
    <x v="0"/>
    <n v="4.1900000000000004"/>
    <s v="U - 10.1 L - 5.94"/>
    <s v="גבול תחתון 1.75"/>
    <n v="0.42067307692307698"/>
  </r>
  <r>
    <x v="4"/>
    <x v="76"/>
    <x v="0"/>
    <x v="0"/>
    <x v="227"/>
    <x v="0"/>
    <n v="24800"/>
    <s v="U - 880 "/>
    <s v="גבול עליון 23920"/>
    <n v="27.181818181818201"/>
  </r>
  <r>
    <x v="4"/>
    <x v="76"/>
    <x v="8"/>
    <x v="8"/>
    <x v="228"/>
    <x v="1"/>
    <n v="1712"/>
    <s v="U - 460 "/>
    <s v="גבול עליון 1252"/>
    <n v="2.7217391304347802"/>
  </r>
  <r>
    <x v="4"/>
    <x v="76"/>
    <x v="3"/>
    <x v="3"/>
    <x v="228"/>
    <x v="1"/>
    <n v="4.28"/>
    <s v="U - 10.1 L - 5.94"/>
    <s v="גבול תחתון 1.66"/>
    <n v="0.39903846153846201"/>
  </r>
  <r>
    <x v="4"/>
    <x v="76"/>
    <x v="11"/>
    <x v="11"/>
    <x v="228"/>
    <x v="1"/>
    <n v="104"/>
    <s v="U - 52.5 "/>
    <s v="גבול עליון 51.5"/>
    <n v="0.98095238095238102"/>
  </r>
  <r>
    <x v="4"/>
    <x v="76"/>
    <x v="0"/>
    <x v="0"/>
    <x v="228"/>
    <x v="1"/>
    <n v="18900"/>
    <s v="U - 880 "/>
    <s v="גבול עליון 18020"/>
    <n v="20.477272727272702"/>
  </r>
  <r>
    <x v="4"/>
    <x v="76"/>
    <x v="3"/>
    <x v="3"/>
    <x v="229"/>
    <x v="2"/>
    <n v="5.44"/>
    <s v="U - 10.1 L - 5.94"/>
    <s v="גבול תחתון 0.5"/>
    <n v="0.120192307692308"/>
  </r>
  <r>
    <x v="4"/>
    <x v="76"/>
    <x v="0"/>
    <x v="0"/>
    <x v="229"/>
    <x v="2"/>
    <n v="4760"/>
    <s v="U - 880 "/>
    <s v="גבול עליון 3880"/>
    <n v="4.4090909090909101"/>
  </r>
  <r>
    <x v="4"/>
    <x v="76"/>
    <x v="3"/>
    <x v="3"/>
    <x v="230"/>
    <x v="2"/>
    <n v="3.62"/>
    <s v="U - 10.1 L - 5.94"/>
    <s v="גבול תחתון 2.32"/>
    <n v="0.55769230769230804"/>
  </r>
  <r>
    <x v="4"/>
    <x v="76"/>
    <x v="0"/>
    <x v="0"/>
    <x v="230"/>
    <x v="2"/>
    <n v="17900"/>
    <s v="U - 880 "/>
    <s v="גבול עליון 17020"/>
    <n v="19.340909090909101"/>
  </r>
  <r>
    <x v="4"/>
    <x v="76"/>
    <x v="5"/>
    <x v="5"/>
    <x v="227"/>
    <x v="0"/>
    <n v="46.76"/>
    <s v="U - 15.75 "/>
    <s v="גבול עליון 31.01"/>
    <n v="1.96888888888889"/>
  </r>
  <r>
    <x v="4"/>
    <x v="76"/>
    <x v="5"/>
    <x v="5"/>
    <x v="228"/>
    <x v="1"/>
    <n v="19.798999999999999"/>
    <s v="U - 15.75 "/>
    <s v="גבול עליון 4.049"/>
    <n v="0.25707936507936502"/>
  </r>
  <r>
    <x v="4"/>
    <x v="76"/>
    <x v="5"/>
    <x v="5"/>
    <x v="230"/>
    <x v="2"/>
    <n v="80.941000000000003"/>
    <s v="U - 15.75 "/>
    <s v="גבול עליון 65.191"/>
    <n v="4.1391111111111103"/>
  </r>
  <r>
    <x v="9"/>
    <x v="77"/>
    <x v="10"/>
    <x v="10"/>
    <x v="231"/>
    <x v="0"/>
    <n v="6.77"/>
    <s v="U - 4 "/>
    <s v="גבול עליון 2.77"/>
    <n v="0.6925"/>
  </r>
  <r>
    <x v="9"/>
    <x v="77"/>
    <x v="3"/>
    <x v="3"/>
    <x v="231"/>
    <x v="0"/>
    <n v="11.68"/>
    <s v="U - 10.1 L - 5.94"/>
    <s v="גבול עליון 1.58"/>
    <n v="0.37980769230769201"/>
  </r>
  <r>
    <x v="9"/>
    <x v="77"/>
    <x v="0"/>
    <x v="0"/>
    <x v="231"/>
    <x v="0"/>
    <n v="2465"/>
    <s v="U - 880 "/>
    <s v="גבול עליון 1585"/>
    <n v="1.80113636363636"/>
  </r>
  <r>
    <x v="9"/>
    <x v="77"/>
    <x v="1"/>
    <x v="1"/>
    <x v="231"/>
    <x v="0"/>
    <n v="40"/>
    <s v="U - 21 "/>
    <s v="גבול עליון 19"/>
    <n v="0.90476190476190499"/>
  </r>
  <r>
    <x v="9"/>
    <x v="77"/>
    <x v="10"/>
    <x v="10"/>
    <x v="232"/>
    <x v="1"/>
    <n v="13.57"/>
    <s v="U - 4 "/>
    <s v="גבול עליון 9.57"/>
    <n v="2.3925000000000001"/>
  </r>
  <r>
    <x v="9"/>
    <x v="77"/>
    <x v="0"/>
    <x v="0"/>
    <x v="232"/>
    <x v="1"/>
    <n v="2415"/>
    <s v="U - 880 "/>
    <s v="גבול עליון 1535"/>
    <n v="1.7443181818181801"/>
  </r>
  <r>
    <x v="9"/>
    <x v="77"/>
    <x v="0"/>
    <x v="0"/>
    <x v="233"/>
    <x v="2"/>
    <n v="1885"/>
    <s v="U - 880 "/>
    <s v="גבול עליון 1005"/>
    <n v="1.1420454545454499"/>
  </r>
  <r>
    <x v="9"/>
    <x v="77"/>
    <x v="2"/>
    <x v="2"/>
    <x v="231"/>
    <x v="0"/>
    <n v="306"/>
    <s v="U - 253 "/>
    <s v="גבול עליון 53"/>
    <n v="0.20948616600790501"/>
  </r>
  <r>
    <x v="9"/>
    <x v="77"/>
    <x v="2"/>
    <x v="2"/>
    <x v="232"/>
    <x v="1"/>
    <n v="279"/>
    <s v="U - 253 "/>
    <s v="גבול עליון 26"/>
    <n v="0.102766798418972"/>
  </r>
  <r>
    <x v="4"/>
    <x v="78"/>
    <x v="8"/>
    <x v="8"/>
    <x v="234"/>
    <x v="0"/>
    <n v="3138"/>
    <s v="U - 460 "/>
    <s v="גבול עליון 2678"/>
    <n v="5.8217391304347803"/>
  </r>
  <r>
    <x v="4"/>
    <x v="78"/>
    <x v="3"/>
    <x v="3"/>
    <x v="234"/>
    <x v="0"/>
    <n v="4.4400000000000004"/>
    <s v="U - 10.1 L - 5.94"/>
    <s v="גבול תחתון 1.5"/>
    <n v="0.36057692307692302"/>
  </r>
  <r>
    <x v="4"/>
    <x v="78"/>
    <x v="11"/>
    <x v="11"/>
    <x v="234"/>
    <x v="0"/>
    <n v="130"/>
    <s v="U - 52.5 "/>
    <s v="גבול עליון 77.5"/>
    <n v="1.47619047619048"/>
  </r>
  <r>
    <x v="4"/>
    <x v="78"/>
    <x v="4"/>
    <x v="4"/>
    <x v="234"/>
    <x v="0"/>
    <n v="486"/>
    <s v="U - 452 "/>
    <s v="גבול עליון 34"/>
    <n v="7.5221238938053103E-2"/>
  </r>
  <r>
    <x v="4"/>
    <x v="78"/>
    <x v="0"/>
    <x v="0"/>
    <x v="234"/>
    <x v="0"/>
    <n v="21200"/>
    <s v="U - 880 "/>
    <s v="גבול עליון 20320"/>
    <n v="23.090909090909101"/>
  </r>
  <r>
    <x v="4"/>
    <x v="78"/>
    <x v="6"/>
    <x v="6"/>
    <x v="234"/>
    <x v="0"/>
    <n v="605"/>
    <s v="U - 258 "/>
    <s v="גבול עליון 347"/>
    <n v="1.3449612403100799"/>
  </r>
  <r>
    <x v="4"/>
    <x v="78"/>
    <x v="3"/>
    <x v="3"/>
    <x v="235"/>
    <x v="1"/>
    <n v="4.79"/>
    <s v="U - 10.1 L - 5.94"/>
    <s v="גבול תחתון 1.15"/>
    <n v="0.27644230769230799"/>
  </r>
  <r>
    <x v="4"/>
    <x v="78"/>
    <x v="0"/>
    <x v="0"/>
    <x v="235"/>
    <x v="1"/>
    <n v="2290"/>
    <s v="U - 880 "/>
    <s v="גבול עליון 1410"/>
    <n v="1.60227272727273"/>
  </r>
  <r>
    <x v="4"/>
    <x v="78"/>
    <x v="8"/>
    <x v="8"/>
    <x v="236"/>
    <x v="2"/>
    <n v="1660"/>
    <s v="U - 460 "/>
    <s v="גבול עליון 1200"/>
    <n v="2.60869565217391"/>
  </r>
  <r>
    <x v="4"/>
    <x v="78"/>
    <x v="3"/>
    <x v="3"/>
    <x v="236"/>
    <x v="2"/>
    <n v="4.1100000000000003"/>
    <s v="U - 10.1 L - 5.94"/>
    <s v="גבול תחתון 1.83"/>
    <n v="0.43990384615384598"/>
  </r>
  <r>
    <x v="4"/>
    <x v="78"/>
    <x v="11"/>
    <x v="11"/>
    <x v="236"/>
    <x v="2"/>
    <n v="101"/>
    <s v="U - 52.5 "/>
    <s v="גבול עליון 48.5"/>
    <n v="0.92380952380952397"/>
  </r>
  <r>
    <x v="4"/>
    <x v="78"/>
    <x v="0"/>
    <x v="0"/>
    <x v="236"/>
    <x v="2"/>
    <n v="16700"/>
    <s v="U - 880 "/>
    <s v="גבול עליון 15820"/>
    <n v="17.977272727272702"/>
  </r>
  <r>
    <x v="4"/>
    <x v="78"/>
    <x v="6"/>
    <x v="6"/>
    <x v="236"/>
    <x v="2"/>
    <n v="396"/>
    <s v="U - 258 "/>
    <s v="גבול עליון 138"/>
    <n v="0.53488372093023295"/>
  </r>
  <r>
    <x v="4"/>
    <x v="78"/>
    <x v="2"/>
    <x v="2"/>
    <x v="234"/>
    <x v="0"/>
    <n v="291"/>
    <s v="U - 253 "/>
    <s v="גבול עליון 38"/>
    <n v="0.15019762845849799"/>
  </r>
  <r>
    <x v="4"/>
    <x v="78"/>
    <x v="2"/>
    <x v="2"/>
    <x v="236"/>
    <x v="2"/>
    <n v="449"/>
    <s v="U - 253 "/>
    <s v="גבול עליון 196"/>
    <n v="0.77470355731225304"/>
  </r>
  <r>
    <x v="1"/>
    <x v="79"/>
    <x v="3"/>
    <x v="3"/>
    <x v="237"/>
    <x v="0"/>
    <n v="4.8"/>
    <s v="U - 10.1 L - 5.94"/>
    <s v="גבול תחתון 1.14"/>
    <n v="0.27403846153846201"/>
  </r>
  <r>
    <x v="1"/>
    <x v="79"/>
    <x v="4"/>
    <x v="4"/>
    <x v="237"/>
    <x v="0"/>
    <n v="1560"/>
    <s v="U - 452 "/>
    <s v="גבול עליון 1108"/>
    <n v="2.45132743362832"/>
  </r>
  <r>
    <x v="1"/>
    <x v="79"/>
    <x v="0"/>
    <x v="0"/>
    <x v="237"/>
    <x v="0"/>
    <n v="1415"/>
    <s v="U - 880 "/>
    <s v="גבול עליון 535"/>
    <n v="0.60795454545454497"/>
  </r>
  <r>
    <x v="1"/>
    <x v="79"/>
    <x v="5"/>
    <x v="5"/>
    <x v="237"/>
    <x v="0"/>
    <n v="16.687999999999999"/>
    <s v="U - 15.75 "/>
    <s v="גבול עליון 0.938"/>
    <n v="5.9555555555555501E-2"/>
  </r>
  <r>
    <x v="1"/>
    <x v="79"/>
    <x v="3"/>
    <x v="3"/>
    <x v="238"/>
    <x v="1"/>
    <n v="5.85"/>
    <s v="U - 10.1 L - 5.94"/>
    <s v="גבול תחתון 0.09"/>
    <n v="2.1634615384615599E-2"/>
  </r>
  <r>
    <x v="1"/>
    <x v="79"/>
    <x v="3"/>
    <x v="3"/>
    <x v="239"/>
    <x v="2"/>
    <n v="5.9"/>
    <s v="U - 10.1 L - 5.94"/>
    <s v="גבול תחתון 0.04"/>
    <n v="9.6153846153846298E-3"/>
  </r>
  <r>
    <x v="1"/>
    <x v="80"/>
    <x v="9"/>
    <x v="9"/>
    <x v="240"/>
    <x v="0"/>
    <n v="472.5"/>
    <s v="U - 48 "/>
    <s v="גבול עליון 424.5"/>
    <n v="8.84375"/>
  </r>
  <r>
    <x v="1"/>
    <x v="80"/>
    <x v="0"/>
    <x v="0"/>
    <x v="240"/>
    <x v="0"/>
    <n v="3450"/>
    <s v="U - 880 "/>
    <s v="גבול עליון 2570"/>
    <n v="2.9204545454545499"/>
  </r>
  <r>
    <x v="1"/>
    <x v="80"/>
    <x v="8"/>
    <x v="8"/>
    <x v="241"/>
    <x v="1"/>
    <n v="748"/>
    <s v="U - 460 "/>
    <s v="גבול עליון 288"/>
    <n v="0.62608695652173896"/>
  </r>
  <r>
    <x v="1"/>
    <x v="80"/>
    <x v="3"/>
    <x v="3"/>
    <x v="241"/>
    <x v="1"/>
    <n v="5.35"/>
    <s v="U - 10.1 L - 5.94"/>
    <s v="גבול תחתון 0.59"/>
    <n v="0.14182692307692299"/>
  </r>
  <r>
    <x v="1"/>
    <x v="80"/>
    <x v="0"/>
    <x v="0"/>
    <x v="241"/>
    <x v="1"/>
    <n v="2590"/>
    <s v="U - 880 "/>
    <s v="גבול עליון 1710"/>
    <n v="1.9431818181818199"/>
  </r>
  <r>
    <x v="1"/>
    <x v="80"/>
    <x v="8"/>
    <x v="8"/>
    <x v="242"/>
    <x v="2"/>
    <n v="463"/>
    <s v="U - 460 "/>
    <s v="גבול עליון 3"/>
    <n v="6.5217391304347797E-3"/>
  </r>
  <r>
    <x v="1"/>
    <x v="80"/>
    <x v="3"/>
    <x v="3"/>
    <x v="242"/>
    <x v="2"/>
    <n v="5.21"/>
    <s v="U - 10.1 L - 5.94"/>
    <s v="גבול תחתון 0.73"/>
    <n v="0.175480769230769"/>
  </r>
  <r>
    <x v="1"/>
    <x v="80"/>
    <x v="0"/>
    <x v="0"/>
    <x v="242"/>
    <x v="2"/>
    <n v="1920"/>
    <s v="U - 880 "/>
    <s v="גבול עליון 1040"/>
    <n v="1.1818181818181801"/>
  </r>
  <r>
    <x v="1"/>
    <x v="80"/>
    <x v="8"/>
    <x v="8"/>
    <x v="243"/>
    <x v="2"/>
    <n v="944"/>
    <s v="U - 460 "/>
    <s v="גבול עליון 484"/>
    <n v="1.05217391304348"/>
  </r>
  <r>
    <x v="1"/>
    <x v="80"/>
    <x v="3"/>
    <x v="3"/>
    <x v="243"/>
    <x v="2"/>
    <n v="4.78"/>
    <s v="U - 10.1 L - 5.94"/>
    <s v="גבול תחתון 1.16"/>
    <n v="0.27884615384615402"/>
  </r>
  <r>
    <x v="1"/>
    <x v="80"/>
    <x v="0"/>
    <x v="0"/>
    <x v="243"/>
    <x v="2"/>
    <n v="4460"/>
    <s v="U - 880 "/>
    <s v="גבול עליון 3580"/>
    <n v="4.0681818181818201"/>
  </r>
  <r>
    <x v="1"/>
    <x v="80"/>
    <x v="6"/>
    <x v="6"/>
    <x v="243"/>
    <x v="2"/>
    <n v="303"/>
    <s v="U - 258 "/>
    <s v="גבול עליון 45"/>
    <n v="0.17441860465116299"/>
  </r>
  <r>
    <x v="1"/>
    <x v="80"/>
    <x v="2"/>
    <x v="2"/>
    <x v="240"/>
    <x v="0"/>
    <n v="319"/>
    <s v="U - 253 "/>
    <s v="גבול עליון 66"/>
    <n v="0.26086956521739102"/>
  </r>
  <r>
    <x v="1"/>
    <x v="80"/>
    <x v="2"/>
    <x v="2"/>
    <x v="242"/>
    <x v="2"/>
    <n v="280"/>
    <s v="U - 253 "/>
    <s v="גבול עליון 27"/>
    <n v="0.106719367588933"/>
  </r>
  <r>
    <x v="1"/>
    <x v="80"/>
    <x v="2"/>
    <x v="2"/>
    <x v="243"/>
    <x v="2"/>
    <n v="278"/>
    <s v="U - 253 "/>
    <s v="גבול עליון 25"/>
    <n v="9.8814229249011898E-2"/>
  </r>
  <r>
    <x v="1"/>
    <x v="81"/>
    <x v="8"/>
    <x v="8"/>
    <x v="244"/>
    <x v="1"/>
    <n v="467"/>
    <s v="U - 460 "/>
    <s v="גבול עליון 7"/>
    <n v="1.5217391304347801E-2"/>
  </r>
  <r>
    <x v="1"/>
    <x v="81"/>
    <x v="3"/>
    <x v="3"/>
    <x v="244"/>
    <x v="1"/>
    <n v="4.6900000000000004"/>
    <s v="U - 10.1 L - 5.94"/>
    <s v="גבול תחתון 1.25"/>
    <n v="0.30048076923077"/>
  </r>
  <r>
    <x v="1"/>
    <x v="81"/>
    <x v="0"/>
    <x v="0"/>
    <x v="244"/>
    <x v="1"/>
    <n v="2460"/>
    <s v="U - 880 "/>
    <s v="גבול עליון 1580"/>
    <n v="1.7954545454545501"/>
  </r>
  <r>
    <x v="1"/>
    <x v="81"/>
    <x v="8"/>
    <x v="8"/>
    <x v="245"/>
    <x v="3"/>
    <n v="495"/>
    <s v="U - 460 "/>
    <s v="גבול עליון 35"/>
    <n v="7.6086956521739094E-2"/>
  </r>
  <r>
    <x v="1"/>
    <x v="81"/>
    <x v="3"/>
    <x v="3"/>
    <x v="245"/>
    <x v="3"/>
    <n v="4.91"/>
    <s v="U - 10.1 L - 5.94"/>
    <s v="גבול תחתון 1.03"/>
    <n v="0.24759615384615399"/>
  </r>
  <r>
    <x v="1"/>
    <x v="81"/>
    <x v="0"/>
    <x v="0"/>
    <x v="245"/>
    <x v="3"/>
    <n v="2640"/>
    <s v="U - 880 "/>
    <s v="גבול עליון 1760"/>
    <n v="2"/>
  </r>
  <r>
    <x v="1"/>
    <x v="81"/>
    <x v="3"/>
    <x v="3"/>
    <x v="246"/>
    <x v="2"/>
    <n v="5.22"/>
    <s v="U - 10.1 L - 5.94"/>
    <s v="גבול תחתון 0.72"/>
    <n v="0.17307692307692299"/>
  </r>
  <r>
    <x v="1"/>
    <x v="81"/>
    <x v="0"/>
    <x v="0"/>
    <x v="246"/>
    <x v="2"/>
    <n v="2455"/>
    <s v="U - 880 "/>
    <s v="גבול עליון 1575"/>
    <n v="1.78977272727273"/>
  </r>
  <r>
    <x v="1"/>
    <x v="81"/>
    <x v="8"/>
    <x v="8"/>
    <x v="247"/>
    <x v="2"/>
    <n v="738"/>
    <s v="U - 460 "/>
    <s v="גבול עליון 278"/>
    <n v="0.60434782608695603"/>
  </r>
  <r>
    <x v="1"/>
    <x v="81"/>
    <x v="3"/>
    <x v="3"/>
    <x v="247"/>
    <x v="2"/>
    <n v="4.79"/>
    <s v="U - 10.1 L - 5.94"/>
    <s v="גבול תחתון 1.15"/>
    <n v="0.27644230769230799"/>
  </r>
  <r>
    <x v="1"/>
    <x v="81"/>
    <x v="0"/>
    <x v="0"/>
    <x v="247"/>
    <x v="2"/>
    <n v="3720"/>
    <s v="U - 880 "/>
    <s v="גבול עליון 2840"/>
    <n v="3.2272727272727302"/>
  </r>
  <r>
    <x v="1"/>
    <x v="82"/>
    <x v="3"/>
    <x v="3"/>
    <x v="248"/>
    <x v="0"/>
    <n v="5.6"/>
    <s v="U - 10.1 L - 5.94"/>
    <s v="גבול תחתון 0.34"/>
    <n v="8.1730769230769398E-2"/>
  </r>
  <r>
    <x v="1"/>
    <x v="82"/>
    <x v="4"/>
    <x v="4"/>
    <x v="248"/>
    <x v="0"/>
    <n v="650"/>
    <s v="U - 452 "/>
    <s v="גבול עליון 198"/>
    <n v="0.43805309734513298"/>
  </r>
  <r>
    <x v="1"/>
    <x v="82"/>
    <x v="0"/>
    <x v="0"/>
    <x v="248"/>
    <x v="0"/>
    <n v="1185"/>
    <s v="U - 880 "/>
    <s v="גבול עליון 305"/>
    <n v="0.34659090909090901"/>
  </r>
  <r>
    <x v="1"/>
    <x v="82"/>
    <x v="3"/>
    <x v="3"/>
    <x v="249"/>
    <x v="3"/>
    <n v="5.9"/>
    <s v="U - 10.1 L - 5.94"/>
    <s v="גבול תחתון 0.04"/>
    <n v="9.6153846153846298E-3"/>
  </r>
  <r>
    <x v="1"/>
    <x v="82"/>
    <x v="3"/>
    <x v="3"/>
    <x v="250"/>
    <x v="2"/>
    <n v="5.47"/>
    <s v="U - 10.1 L - 5.94"/>
    <s v="גבול תחתון 0.47"/>
    <n v="0.112980769230769"/>
  </r>
  <r>
    <x v="1"/>
    <x v="82"/>
    <x v="0"/>
    <x v="0"/>
    <x v="250"/>
    <x v="2"/>
    <n v="1470"/>
    <s v="U - 880 "/>
    <s v="גבול עליון 590"/>
    <n v="0.67045454545454497"/>
  </r>
  <r>
    <x v="1"/>
    <x v="82"/>
    <x v="3"/>
    <x v="3"/>
    <x v="251"/>
    <x v="2"/>
    <n v="5.5"/>
    <s v="U - 10.1 L - 5.94"/>
    <s v="גבול תחתון 0.44"/>
    <n v="0.105769230769231"/>
  </r>
  <r>
    <x v="1"/>
    <x v="82"/>
    <x v="4"/>
    <x v="4"/>
    <x v="251"/>
    <x v="2"/>
    <n v="499"/>
    <s v="U - 452 "/>
    <s v="גבול עליון 47"/>
    <n v="0.103982300884956"/>
  </r>
  <r>
    <x v="1"/>
    <x v="82"/>
    <x v="0"/>
    <x v="0"/>
    <x v="251"/>
    <x v="2"/>
    <n v="1490"/>
    <s v="U - 880 "/>
    <s v="גבול עליון 610"/>
    <n v="0.69318181818181801"/>
  </r>
  <r>
    <x v="1"/>
    <x v="82"/>
    <x v="5"/>
    <x v="5"/>
    <x v="248"/>
    <x v="0"/>
    <n v="18.407"/>
    <s v="U - 15.75 "/>
    <s v="גבול עליון 2.657"/>
    <n v="0.16869841269841299"/>
  </r>
  <r>
    <x v="1"/>
    <x v="82"/>
    <x v="2"/>
    <x v="2"/>
    <x v="248"/>
    <x v="0"/>
    <n v="471"/>
    <s v="U - 253 "/>
    <s v="גבול עליון 218"/>
    <n v="0.86166007905138298"/>
  </r>
  <r>
    <x v="1"/>
    <x v="82"/>
    <x v="5"/>
    <x v="5"/>
    <x v="250"/>
    <x v="2"/>
    <n v="15.898"/>
    <s v="U - 15.75 "/>
    <s v="גבול עליון 0.148"/>
    <n v="9.3968253968253809E-3"/>
  </r>
  <r>
    <x v="1"/>
    <x v="82"/>
    <x v="5"/>
    <x v="5"/>
    <x v="251"/>
    <x v="2"/>
    <n v="19.838999999999999"/>
    <s v="U - 15.75 "/>
    <s v="גבול עליון 4.089"/>
    <n v="0.25961904761904803"/>
  </r>
  <r>
    <x v="1"/>
    <x v="82"/>
    <x v="2"/>
    <x v="2"/>
    <x v="251"/>
    <x v="2"/>
    <n v="364"/>
    <s v="U - 253 "/>
    <s v="גבול עליון 111"/>
    <n v="0.438735177865613"/>
  </r>
  <r>
    <x v="7"/>
    <x v="83"/>
    <x v="8"/>
    <x v="8"/>
    <x v="252"/>
    <x v="0"/>
    <n v="1324"/>
    <s v="U - 460 "/>
    <s v="גבול עליון 864"/>
    <n v="1.8782608695652201"/>
  </r>
  <r>
    <x v="7"/>
    <x v="83"/>
    <x v="3"/>
    <x v="3"/>
    <x v="252"/>
    <x v="0"/>
    <n v="5.33"/>
    <s v="U - 10.1 L - 5.94"/>
    <s v="גבול תחתון 0.61"/>
    <n v="0.146634615384615"/>
  </r>
  <r>
    <x v="7"/>
    <x v="83"/>
    <x v="11"/>
    <x v="11"/>
    <x v="252"/>
    <x v="0"/>
    <n v="75"/>
    <s v="U - 52.5 "/>
    <s v="גבול עליון 22.5"/>
    <n v="0.42857142857142899"/>
  </r>
  <r>
    <x v="7"/>
    <x v="83"/>
    <x v="4"/>
    <x v="4"/>
    <x v="252"/>
    <x v="0"/>
    <n v="558"/>
    <s v="U - 452 "/>
    <s v="גבול עליון 106"/>
    <n v="0.234513274336283"/>
  </r>
  <r>
    <x v="7"/>
    <x v="83"/>
    <x v="0"/>
    <x v="0"/>
    <x v="252"/>
    <x v="0"/>
    <n v="3610"/>
    <s v="U - 880 "/>
    <s v="גבול עליון 2730"/>
    <n v="3.1022727272727302"/>
  </r>
  <r>
    <x v="7"/>
    <x v="83"/>
    <x v="3"/>
    <x v="3"/>
    <x v="253"/>
    <x v="1"/>
    <n v="5.26"/>
    <s v="U - 10.1 L - 5.94"/>
    <s v="גבול תחתון 0.68"/>
    <n v="0.16346153846153899"/>
  </r>
  <r>
    <x v="7"/>
    <x v="83"/>
    <x v="0"/>
    <x v="0"/>
    <x v="253"/>
    <x v="1"/>
    <n v="1890"/>
    <s v="U - 880 "/>
    <s v="גבול עליון 1010"/>
    <n v="1.14772727272727"/>
  </r>
  <r>
    <x v="7"/>
    <x v="83"/>
    <x v="8"/>
    <x v="8"/>
    <x v="254"/>
    <x v="3"/>
    <n v="540"/>
    <s v="U - 460 "/>
    <s v="גבול עליון 80"/>
    <n v="0.173913043478261"/>
  </r>
  <r>
    <x v="7"/>
    <x v="83"/>
    <x v="3"/>
    <x v="3"/>
    <x v="254"/>
    <x v="3"/>
    <n v="5.0199999999999996"/>
    <s v="U - 10.1 L - 5.94"/>
    <s v="גבול תחתון 0.92"/>
    <n v="0.22115384615384601"/>
  </r>
  <r>
    <x v="7"/>
    <x v="83"/>
    <x v="0"/>
    <x v="0"/>
    <x v="254"/>
    <x v="3"/>
    <n v="1935"/>
    <s v="U - 880 "/>
    <s v="גבול עליון 1055"/>
    <n v="1.19886363636364"/>
  </r>
  <r>
    <x v="7"/>
    <x v="83"/>
    <x v="8"/>
    <x v="8"/>
    <x v="255"/>
    <x v="2"/>
    <n v="496"/>
    <s v="U - 460 "/>
    <s v="גבול עליון 36"/>
    <n v="7.8260869565217397E-2"/>
  </r>
  <r>
    <x v="7"/>
    <x v="83"/>
    <x v="3"/>
    <x v="3"/>
    <x v="255"/>
    <x v="2"/>
    <n v="5.05"/>
    <s v="U - 10.1 L - 5.94"/>
    <s v="גבול תחתון 0.89"/>
    <n v="0.21394230769230799"/>
  </r>
  <r>
    <x v="7"/>
    <x v="83"/>
    <x v="0"/>
    <x v="0"/>
    <x v="255"/>
    <x v="2"/>
    <n v="2725"/>
    <s v="U - 880 "/>
    <s v="גבול עליון 1845"/>
    <n v="2.0965909090909101"/>
  </r>
  <r>
    <x v="7"/>
    <x v="83"/>
    <x v="2"/>
    <x v="2"/>
    <x v="252"/>
    <x v="0"/>
    <n v="361"/>
    <s v="U - 253 "/>
    <s v="גבול עליון 108"/>
    <n v="0.42687747035573098"/>
  </r>
  <r>
    <x v="1"/>
    <x v="84"/>
    <x v="3"/>
    <x v="3"/>
    <x v="256"/>
    <x v="0"/>
    <n v="4.8600000000000003"/>
    <s v="U - 10.1 L - 5.94"/>
    <s v="גבול תחתון 1.08"/>
    <n v="0.25961538461538503"/>
  </r>
  <r>
    <x v="1"/>
    <x v="84"/>
    <x v="0"/>
    <x v="0"/>
    <x v="256"/>
    <x v="0"/>
    <n v="2330"/>
    <s v="U - 880 "/>
    <s v="גבול עליון 1450"/>
    <n v="1.64772727272727"/>
  </r>
  <r>
    <x v="1"/>
    <x v="84"/>
    <x v="3"/>
    <x v="3"/>
    <x v="257"/>
    <x v="3"/>
    <n v="4.33"/>
    <s v="U - 10.1 L - 5.94"/>
    <s v="גבול תחתון 1.61"/>
    <n v="0.387019230769231"/>
  </r>
  <r>
    <x v="1"/>
    <x v="84"/>
    <x v="0"/>
    <x v="0"/>
    <x v="257"/>
    <x v="3"/>
    <n v="3995"/>
    <s v="U - 880 "/>
    <s v="גבול עליון 3115"/>
    <n v="3.5397727272727302"/>
  </r>
  <r>
    <x v="1"/>
    <x v="84"/>
    <x v="9"/>
    <x v="9"/>
    <x v="258"/>
    <x v="2"/>
    <n v="54.5"/>
    <s v="U - 48 "/>
    <s v="גבול עליון 6.5"/>
    <n v="0.13541666666666699"/>
  </r>
  <r>
    <x v="1"/>
    <x v="84"/>
    <x v="3"/>
    <x v="3"/>
    <x v="258"/>
    <x v="2"/>
    <n v="4.6900000000000004"/>
    <s v="U - 10.1 L - 5.94"/>
    <s v="גבול תחתון 1.25"/>
    <n v="0.30048076923077"/>
  </r>
  <r>
    <x v="1"/>
    <x v="84"/>
    <x v="0"/>
    <x v="0"/>
    <x v="258"/>
    <x v="2"/>
    <n v="2945"/>
    <s v="U - 880 "/>
    <s v="גבול עליון 2065"/>
    <n v="2.3465909090909101"/>
  </r>
  <r>
    <x v="1"/>
    <x v="84"/>
    <x v="9"/>
    <x v="9"/>
    <x v="259"/>
    <x v="2"/>
    <n v="94.5"/>
    <s v="U - 48 "/>
    <s v="גבול עליון 46.5"/>
    <n v="0.96875"/>
  </r>
  <r>
    <x v="1"/>
    <x v="84"/>
    <x v="3"/>
    <x v="3"/>
    <x v="259"/>
    <x v="2"/>
    <n v="5.15"/>
    <s v="U - 10.1 L - 5.94"/>
    <s v="גבול תחתון 0.79"/>
    <n v="0.18990384615384601"/>
  </r>
  <r>
    <x v="1"/>
    <x v="84"/>
    <x v="0"/>
    <x v="0"/>
    <x v="259"/>
    <x v="2"/>
    <n v="2905"/>
    <s v="U - 880 "/>
    <s v="גבול עליון 2025"/>
    <n v="2.3011363636363602"/>
  </r>
  <r>
    <x v="1"/>
    <x v="84"/>
    <x v="2"/>
    <x v="2"/>
    <x v="258"/>
    <x v="2"/>
    <n v="248"/>
    <s v="U - 253 "/>
    <s v="גבול עליון 5"/>
    <n v="1.97628458498024E-2"/>
  </r>
  <r>
    <x v="1"/>
    <x v="84"/>
    <x v="2"/>
    <x v="2"/>
    <x v="259"/>
    <x v="2"/>
    <n v="266"/>
    <s v="U - 253 "/>
    <s v="גבול עליון 13"/>
    <n v="5.1383399209486202E-2"/>
  </r>
  <r>
    <x v="6"/>
    <x v="85"/>
    <x v="11"/>
    <x v="11"/>
    <x v="260"/>
    <x v="0"/>
    <n v="214"/>
    <s v="U - 52.5 "/>
    <s v="גבול עליון 161.5"/>
    <n v="3.0761904761904799"/>
  </r>
  <r>
    <x v="6"/>
    <x v="85"/>
    <x v="0"/>
    <x v="0"/>
    <x v="260"/>
    <x v="0"/>
    <n v="2895"/>
    <s v="U - 880 "/>
    <s v="גבול עליון 2015"/>
    <n v="2.2897727272727302"/>
  </r>
  <r>
    <x v="6"/>
    <x v="85"/>
    <x v="11"/>
    <x v="11"/>
    <x v="261"/>
    <x v="1"/>
    <n v="179"/>
    <s v="U - 52.5 "/>
    <s v="גבול עליון 126.5"/>
    <n v="2.4095238095238098"/>
  </r>
  <r>
    <x v="6"/>
    <x v="85"/>
    <x v="23"/>
    <x v="15"/>
    <x v="261"/>
    <x v="1"/>
    <n v="1.83"/>
    <s v="U - 1 "/>
    <s v="גבול עליון 0.83"/>
    <n v="0.83"/>
  </r>
  <r>
    <x v="6"/>
    <x v="85"/>
    <x v="0"/>
    <x v="0"/>
    <x v="261"/>
    <x v="1"/>
    <n v="1935"/>
    <s v="U - 880 "/>
    <s v="גבול עליון 1055"/>
    <n v="1.19886363636364"/>
  </r>
  <r>
    <x v="6"/>
    <x v="85"/>
    <x v="11"/>
    <x v="11"/>
    <x v="262"/>
    <x v="2"/>
    <n v="88"/>
    <s v="U - 52.5 "/>
    <s v="גבול עליון 35.5"/>
    <n v="0.67619047619047601"/>
  </r>
  <r>
    <x v="6"/>
    <x v="85"/>
    <x v="0"/>
    <x v="0"/>
    <x v="262"/>
    <x v="2"/>
    <n v="1320"/>
    <s v="U - 880 "/>
    <s v="גבול עליון 440"/>
    <n v="0.5"/>
  </r>
  <r>
    <x v="6"/>
    <x v="85"/>
    <x v="11"/>
    <x v="11"/>
    <x v="263"/>
    <x v="2"/>
    <n v="97"/>
    <s v="U - 52.5 "/>
    <s v="גבול עליון 44.5"/>
    <n v="0.84761904761904805"/>
  </r>
  <r>
    <x v="6"/>
    <x v="85"/>
    <x v="23"/>
    <x v="15"/>
    <x v="263"/>
    <x v="2"/>
    <n v="4.5"/>
    <s v="U - 1 "/>
    <s v="גבול עליון 3.5"/>
    <n v="3.5"/>
  </r>
  <r>
    <x v="6"/>
    <x v="85"/>
    <x v="0"/>
    <x v="0"/>
    <x v="263"/>
    <x v="2"/>
    <n v="1695"/>
    <s v="U - 880 "/>
    <s v="גבול עליון 815"/>
    <n v="0.92613636363636398"/>
  </r>
  <r>
    <x v="6"/>
    <x v="85"/>
    <x v="5"/>
    <x v="5"/>
    <x v="260"/>
    <x v="0"/>
    <n v="32.167999999999999"/>
    <s v="U - 15.75 "/>
    <s v="גבול עליון 16.418"/>
    <n v="1.0424126984127"/>
  </r>
  <r>
    <x v="6"/>
    <x v="85"/>
    <x v="5"/>
    <x v="5"/>
    <x v="261"/>
    <x v="1"/>
    <n v="25.052"/>
    <s v="U - 15.75 "/>
    <s v="גבול עליון 9.302"/>
    <n v="0.59060317460317502"/>
  </r>
  <r>
    <x v="6"/>
    <x v="85"/>
    <x v="5"/>
    <x v="5"/>
    <x v="263"/>
    <x v="2"/>
    <n v="16.12"/>
    <s v="U - 15.75 "/>
    <s v="גבול עליון 0.37"/>
    <n v="2.3492063492063599E-2"/>
  </r>
  <r>
    <x v="1"/>
    <x v="86"/>
    <x v="8"/>
    <x v="8"/>
    <x v="264"/>
    <x v="1"/>
    <n v="940"/>
    <s v="U - 460 "/>
    <s v="גבול עליון 480"/>
    <n v="1.0434782608695701"/>
  </r>
  <r>
    <x v="1"/>
    <x v="86"/>
    <x v="0"/>
    <x v="0"/>
    <x v="264"/>
    <x v="1"/>
    <n v="1425"/>
    <s v="U - 880 "/>
    <s v="גבול עליון 545"/>
    <n v="0.61931818181818199"/>
  </r>
  <r>
    <x v="1"/>
    <x v="86"/>
    <x v="8"/>
    <x v="8"/>
    <x v="265"/>
    <x v="2"/>
    <n v="629"/>
    <s v="U - 460 "/>
    <s v="גבול עליון 169"/>
    <n v="0.36739130434782602"/>
  </r>
  <r>
    <x v="1"/>
    <x v="86"/>
    <x v="0"/>
    <x v="0"/>
    <x v="265"/>
    <x v="2"/>
    <n v="1995"/>
    <s v="U - 880 "/>
    <s v="גבול עליון 1115"/>
    <n v="1.2670454545454499"/>
  </r>
  <r>
    <x v="1"/>
    <x v="86"/>
    <x v="8"/>
    <x v="8"/>
    <x v="266"/>
    <x v="2"/>
    <n v="1163"/>
    <s v="U - 460 "/>
    <s v="גבול עליון 703"/>
    <n v="1.52826086956522"/>
  </r>
  <r>
    <x v="1"/>
    <x v="86"/>
    <x v="10"/>
    <x v="10"/>
    <x v="266"/>
    <x v="2"/>
    <n v="4.5999999999999996"/>
    <s v="U - 4 "/>
    <s v="גבול עליון 0.6"/>
    <n v="0.15"/>
  </r>
  <r>
    <x v="1"/>
    <x v="86"/>
    <x v="0"/>
    <x v="0"/>
    <x v="266"/>
    <x v="2"/>
    <n v="4905"/>
    <s v="U - 880 "/>
    <s v="גבול עליון 4025"/>
    <n v="4.5738636363636402"/>
  </r>
  <r>
    <x v="1"/>
    <x v="87"/>
    <x v="3"/>
    <x v="3"/>
    <x v="267"/>
    <x v="1"/>
    <n v="4.66"/>
    <s v="U - 10.1 L - 5.94"/>
    <s v="גבול תחתון 1.28"/>
    <n v="0.30769230769230799"/>
  </r>
  <r>
    <x v="1"/>
    <x v="87"/>
    <x v="0"/>
    <x v="0"/>
    <x v="267"/>
    <x v="1"/>
    <n v="2170"/>
    <s v="U - 880 "/>
    <s v="גבול עליון 1290"/>
    <n v="1.4659090909090899"/>
  </r>
  <r>
    <x v="1"/>
    <x v="87"/>
    <x v="8"/>
    <x v="8"/>
    <x v="268"/>
    <x v="2"/>
    <n v="481"/>
    <s v="U - 460 "/>
    <s v="גבול עליון 21"/>
    <n v="4.5652173913043499E-2"/>
  </r>
  <r>
    <x v="1"/>
    <x v="87"/>
    <x v="3"/>
    <x v="3"/>
    <x v="268"/>
    <x v="2"/>
    <n v="4.3"/>
    <s v="U - 10.1 L - 5.94"/>
    <s v="גבול תחתון 1.64"/>
    <n v="0.394230769230769"/>
  </r>
  <r>
    <x v="1"/>
    <x v="87"/>
    <x v="0"/>
    <x v="0"/>
    <x v="268"/>
    <x v="2"/>
    <n v="3205"/>
    <s v="U - 880 "/>
    <s v="גבול עליון 2325"/>
    <n v="2.6420454545454501"/>
  </r>
  <r>
    <x v="1"/>
    <x v="87"/>
    <x v="3"/>
    <x v="3"/>
    <x v="269"/>
    <x v="2"/>
    <n v="4.71"/>
    <s v="U - 10.1 L - 5.94"/>
    <s v="גבול תחתון 1.23"/>
    <n v="0.29567307692307698"/>
  </r>
  <r>
    <x v="1"/>
    <x v="87"/>
    <x v="0"/>
    <x v="0"/>
    <x v="269"/>
    <x v="2"/>
    <n v="3705"/>
    <s v="U - 880 "/>
    <s v="גבול עליון 2825"/>
    <n v="3.2102272727272698"/>
  </r>
  <r>
    <x v="1"/>
    <x v="87"/>
    <x v="2"/>
    <x v="2"/>
    <x v="267"/>
    <x v="1"/>
    <n v="236"/>
    <s v="U - 253 "/>
    <s v="גבול עליון 17"/>
    <n v="6.7193675889328106E-2"/>
  </r>
  <r>
    <x v="1"/>
    <x v="87"/>
    <x v="2"/>
    <x v="2"/>
    <x v="269"/>
    <x v="2"/>
    <n v="364"/>
    <s v="U - 253 "/>
    <s v="גבול עליון 111"/>
    <n v="0.438735177865613"/>
  </r>
  <r>
    <x v="5"/>
    <x v="88"/>
    <x v="0"/>
    <x v="0"/>
    <x v="270"/>
    <x v="1"/>
    <n v="2140"/>
    <s v="U - 880 "/>
    <s v="גבול עליון 1260"/>
    <n v="1.4318181818181801"/>
  </r>
  <r>
    <x v="5"/>
    <x v="88"/>
    <x v="8"/>
    <x v="8"/>
    <x v="271"/>
    <x v="3"/>
    <n v="660"/>
    <s v="U - 460 "/>
    <s v="גבול עליון 200"/>
    <n v="0.434782608695652"/>
  </r>
  <r>
    <x v="5"/>
    <x v="88"/>
    <x v="3"/>
    <x v="3"/>
    <x v="271"/>
    <x v="3"/>
    <n v="4.93"/>
    <s v="U - 10.1 L - 5.94"/>
    <s v="גבול תחתון 1.01"/>
    <n v="0.24278846153846201"/>
  </r>
  <r>
    <x v="5"/>
    <x v="88"/>
    <x v="0"/>
    <x v="0"/>
    <x v="271"/>
    <x v="3"/>
    <n v="2900"/>
    <s v="U - 880 "/>
    <s v="גבול עליון 2020"/>
    <n v="2.2954545454545499"/>
  </r>
  <r>
    <x v="5"/>
    <x v="88"/>
    <x v="6"/>
    <x v="6"/>
    <x v="271"/>
    <x v="3"/>
    <n v="614"/>
    <s v="U - 258 "/>
    <s v="גבול עליון 356"/>
    <n v="1.3798449612403101"/>
  </r>
  <r>
    <x v="5"/>
    <x v="88"/>
    <x v="3"/>
    <x v="3"/>
    <x v="272"/>
    <x v="2"/>
    <n v="5.79"/>
    <s v="U - 10.1 L - 5.94"/>
    <s v="גבול תחתון 0.15"/>
    <n v="3.6057692307692402E-2"/>
  </r>
  <r>
    <x v="5"/>
    <x v="88"/>
    <x v="0"/>
    <x v="0"/>
    <x v="272"/>
    <x v="2"/>
    <n v="2195"/>
    <s v="U - 880 "/>
    <s v="גבול עליון 1315"/>
    <n v="1.4943181818181801"/>
  </r>
  <r>
    <x v="5"/>
    <x v="88"/>
    <x v="3"/>
    <x v="3"/>
    <x v="273"/>
    <x v="2"/>
    <n v="5.43"/>
    <s v="U - 10.1 L - 5.94"/>
    <s v="גבול תחתון 0.51"/>
    <n v="0.12259615384615399"/>
  </r>
  <r>
    <x v="5"/>
    <x v="88"/>
    <x v="0"/>
    <x v="0"/>
    <x v="273"/>
    <x v="2"/>
    <n v="1610"/>
    <s v="U - 880 "/>
    <s v="גבול עליון 730"/>
    <n v="0.82954545454545503"/>
  </r>
  <r>
    <x v="5"/>
    <x v="88"/>
    <x v="2"/>
    <x v="2"/>
    <x v="270"/>
    <x v="1"/>
    <n v="299"/>
    <s v="U - 253 "/>
    <s v="גבול עליון 46"/>
    <n v="0.18181818181818199"/>
  </r>
  <r>
    <x v="5"/>
    <x v="88"/>
    <x v="2"/>
    <x v="2"/>
    <x v="272"/>
    <x v="2"/>
    <n v="247"/>
    <s v="U - 253 "/>
    <s v="גבול עליון 6"/>
    <n v="2.3715415019762799E-2"/>
  </r>
  <r>
    <x v="4"/>
    <x v="89"/>
    <x v="8"/>
    <x v="8"/>
    <x v="274"/>
    <x v="0"/>
    <n v="922"/>
    <s v="U - 460 "/>
    <s v="גבול עליון 462"/>
    <n v="1.00434782608696"/>
  </r>
  <r>
    <x v="4"/>
    <x v="89"/>
    <x v="3"/>
    <x v="3"/>
    <x v="274"/>
    <x v="0"/>
    <n v="4.2300000000000004"/>
    <s v="U - 10.1 L - 5.94"/>
    <s v="גבול תחתון 1.71"/>
    <n v="0.41105769230769201"/>
  </r>
  <r>
    <x v="4"/>
    <x v="89"/>
    <x v="11"/>
    <x v="11"/>
    <x v="274"/>
    <x v="0"/>
    <n v="59"/>
    <s v="U - 52.5 "/>
    <s v="גבול עליון 6.5"/>
    <n v="0.12380952380952399"/>
  </r>
  <r>
    <x v="4"/>
    <x v="89"/>
    <x v="0"/>
    <x v="0"/>
    <x v="274"/>
    <x v="0"/>
    <n v="5795"/>
    <s v="U - 880 "/>
    <s v="גבול עליון 4915"/>
    <n v="5.5852272727272698"/>
  </r>
  <r>
    <x v="4"/>
    <x v="89"/>
    <x v="1"/>
    <x v="1"/>
    <x v="274"/>
    <x v="0"/>
    <n v="299"/>
    <s v="U - 21 "/>
    <s v="גבול עליון 278"/>
    <n v="13.2380952380952"/>
  </r>
  <r>
    <x v="4"/>
    <x v="89"/>
    <x v="3"/>
    <x v="3"/>
    <x v="275"/>
    <x v="1"/>
    <n v="4.43"/>
    <s v="U - 10.1 L - 5.94"/>
    <s v="גבול תחתון 1.51"/>
    <n v="0.362980769230769"/>
  </r>
  <r>
    <x v="4"/>
    <x v="89"/>
    <x v="11"/>
    <x v="11"/>
    <x v="275"/>
    <x v="1"/>
    <n v="77"/>
    <s v="U - 52.5 "/>
    <s v="גבול עליון 24.5"/>
    <n v="0.46666666666666701"/>
  </r>
  <r>
    <x v="4"/>
    <x v="89"/>
    <x v="4"/>
    <x v="4"/>
    <x v="275"/>
    <x v="1"/>
    <n v="553"/>
    <s v="U - 452 "/>
    <s v="גבול עליון 101"/>
    <n v="0.223451327433628"/>
  </r>
  <r>
    <x v="4"/>
    <x v="89"/>
    <x v="0"/>
    <x v="0"/>
    <x v="275"/>
    <x v="1"/>
    <n v="7330"/>
    <s v="U - 880 "/>
    <s v="גבול עליון 6450"/>
    <n v="7.3295454545454497"/>
  </r>
  <r>
    <x v="4"/>
    <x v="89"/>
    <x v="1"/>
    <x v="1"/>
    <x v="275"/>
    <x v="1"/>
    <n v="25"/>
    <s v="U - 21 "/>
    <s v="גבול עליון 4"/>
    <n v="0.19047619047618999"/>
  </r>
  <r>
    <x v="4"/>
    <x v="89"/>
    <x v="6"/>
    <x v="6"/>
    <x v="275"/>
    <x v="1"/>
    <n v="597"/>
    <s v="U - 258 "/>
    <s v="גבול עליון 339"/>
    <n v="1.31395348837209"/>
  </r>
  <r>
    <x v="4"/>
    <x v="89"/>
    <x v="8"/>
    <x v="8"/>
    <x v="276"/>
    <x v="2"/>
    <n v="3890"/>
    <s v="U - 460 "/>
    <s v="גבול עליון 3430"/>
    <n v="7.4565217391304301"/>
  </r>
  <r>
    <x v="4"/>
    <x v="89"/>
    <x v="3"/>
    <x v="3"/>
    <x v="276"/>
    <x v="2"/>
    <n v="4.7"/>
    <s v="U - 10.1 L - 5.94"/>
    <s v="גבול תחתון 1.24"/>
    <n v="0.29807692307692302"/>
  </r>
  <r>
    <x v="4"/>
    <x v="89"/>
    <x v="11"/>
    <x v="11"/>
    <x v="276"/>
    <x v="2"/>
    <n v="101"/>
    <s v="U - 52.5 "/>
    <s v="גבול עליון 48.5"/>
    <n v="0.92380952380952397"/>
  </r>
  <r>
    <x v="4"/>
    <x v="89"/>
    <x v="0"/>
    <x v="0"/>
    <x v="276"/>
    <x v="2"/>
    <n v="11200"/>
    <s v="U - 880 "/>
    <s v="גבול עליון 10320"/>
    <n v="11.7272727272727"/>
  </r>
  <r>
    <x v="4"/>
    <x v="89"/>
    <x v="1"/>
    <x v="1"/>
    <x v="276"/>
    <x v="2"/>
    <n v="57"/>
    <s v="U - 21 "/>
    <s v="גבול עליון 36"/>
    <n v="1.71428571428571"/>
  </r>
  <r>
    <x v="4"/>
    <x v="89"/>
    <x v="6"/>
    <x v="6"/>
    <x v="276"/>
    <x v="2"/>
    <n v="3000"/>
    <s v="U - 258 "/>
    <s v="גבול עליון 2742"/>
    <n v="10.6279069767442"/>
  </r>
  <r>
    <x v="4"/>
    <x v="89"/>
    <x v="0"/>
    <x v="0"/>
    <x v="277"/>
    <x v="2"/>
    <n v="1140"/>
    <s v="U - 880 "/>
    <s v="גבול עליון 260"/>
    <n v="0.29545454545454503"/>
  </r>
  <r>
    <x v="4"/>
    <x v="89"/>
    <x v="2"/>
    <x v="2"/>
    <x v="275"/>
    <x v="1"/>
    <n v="368"/>
    <s v="U - 253 "/>
    <s v="גבול עליון 115"/>
    <n v="0.45454545454545497"/>
  </r>
  <r>
    <x v="4"/>
    <x v="89"/>
    <x v="3"/>
    <x v="3"/>
    <x v="278"/>
    <x v="0"/>
    <n v="5.18"/>
    <s v="U - 10.1 L - 5.94"/>
    <s v="גבול תחתון 0.76"/>
    <n v="0.18269230769230799"/>
  </r>
  <r>
    <x v="4"/>
    <x v="89"/>
    <x v="0"/>
    <x v="0"/>
    <x v="278"/>
    <x v="0"/>
    <n v="1390"/>
    <s v="U - 880 "/>
    <s v="גבול עליון 510"/>
    <n v="0.57954545454545503"/>
  </r>
  <r>
    <x v="4"/>
    <x v="89"/>
    <x v="1"/>
    <x v="1"/>
    <x v="278"/>
    <x v="0"/>
    <n v="38"/>
    <s v="U - 21 "/>
    <s v="גבול עליון 17"/>
    <n v="0.80952380952380998"/>
  </r>
  <r>
    <x v="4"/>
    <x v="89"/>
    <x v="3"/>
    <x v="3"/>
    <x v="279"/>
    <x v="1"/>
    <n v="5.13"/>
    <s v="U - 10.1 L - 5.94"/>
    <s v="גבול תחתון 0.81"/>
    <n v="0.19471153846153899"/>
  </r>
  <r>
    <x v="4"/>
    <x v="89"/>
    <x v="0"/>
    <x v="0"/>
    <x v="280"/>
    <x v="2"/>
    <n v="1135"/>
    <s v="U - 880 "/>
    <s v="גבול עליון 255"/>
    <n v="0.28977272727272702"/>
  </r>
  <r>
    <x v="1"/>
    <x v="90"/>
    <x v="3"/>
    <x v="3"/>
    <x v="281"/>
    <x v="1"/>
    <n v="4.91"/>
    <s v="U - 10.1 L - 5.94"/>
    <s v="גבול תחתון 1.03"/>
    <n v="0.24759615384615399"/>
  </r>
  <r>
    <x v="1"/>
    <x v="90"/>
    <x v="0"/>
    <x v="0"/>
    <x v="281"/>
    <x v="1"/>
    <n v="2185"/>
    <s v="U - 880 "/>
    <s v="גבול עליון 1305"/>
    <n v="1.4829545454545501"/>
  </r>
  <r>
    <x v="1"/>
    <x v="90"/>
    <x v="3"/>
    <x v="3"/>
    <x v="282"/>
    <x v="3"/>
    <n v="4.03"/>
    <s v="U - 10.1 L - 5.94"/>
    <s v="גבול תחתון 1.91"/>
    <n v="0.45913461538461497"/>
  </r>
  <r>
    <x v="1"/>
    <x v="90"/>
    <x v="0"/>
    <x v="0"/>
    <x v="282"/>
    <x v="3"/>
    <n v="4585"/>
    <s v="U - 880 "/>
    <s v="גבול עליון 3705"/>
    <n v="4.2102272727272698"/>
  </r>
  <r>
    <x v="1"/>
    <x v="90"/>
    <x v="6"/>
    <x v="6"/>
    <x v="282"/>
    <x v="3"/>
    <n v="559"/>
    <s v="U - 258 "/>
    <s v="גבול עליון 301"/>
    <n v="1.1666666666666701"/>
  </r>
  <r>
    <x v="1"/>
    <x v="90"/>
    <x v="5"/>
    <x v="5"/>
    <x v="281"/>
    <x v="1"/>
    <n v="16.32"/>
    <s v="U - 15.75 "/>
    <s v="גבול עליון 0.57"/>
    <n v="3.6190476190476203E-2"/>
  </r>
  <r>
    <x v="1"/>
    <x v="90"/>
    <x v="2"/>
    <x v="2"/>
    <x v="282"/>
    <x v="3"/>
    <n v="249"/>
    <s v="U - 253 "/>
    <s v="גבול עליון 4"/>
    <n v="1.58102766798419E-2"/>
  </r>
  <r>
    <x v="0"/>
    <x v="91"/>
    <x v="8"/>
    <x v="8"/>
    <x v="283"/>
    <x v="0"/>
    <n v="3462"/>
    <s v="U - 460 "/>
    <s v="גבול עליון 3002"/>
    <n v="6.5260869565217403"/>
  </r>
  <r>
    <x v="0"/>
    <x v="91"/>
    <x v="10"/>
    <x v="10"/>
    <x v="283"/>
    <x v="0"/>
    <n v="5.74"/>
    <s v="U - 4 "/>
    <s v="גבול עליון 1.74"/>
    <n v="0.435"/>
  </r>
  <r>
    <x v="0"/>
    <x v="91"/>
    <x v="0"/>
    <x v="0"/>
    <x v="283"/>
    <x v="0"/>
    <n v="3055"/>
    <s v="U - 880 "/>
    <s v="גבול עליון 2175"/>
    <n v="2.4715909090909101"/>
  </r>
  <r>
    <x v="0"/>
    <x v="91"/>
    <x v="1"/>
    <x v="1"/>
    <x v="283"/>
    <x v="0"/>
    <n v="76"/>
    <s v="U - 21 "/>
    <s v="גבול עליון 55"/>
    <n v="2.61904761904762"/>
  </r>
  <r>
    <x v="0"/>
    <x v="91"/>
    <x v="0"/>
    <x v="0"/>
    <x v="284"/>
    <x v="1"/>
    <n v="1290"/>
    <s v="U - 880 "/>
    <s v="גבול עליון 410"/>
    <n v="0.46590909090909099"/>
  </r>
  <r>
    <x v="0"/>
    <x v="91"/>
    <x v="1"/>
    <x v="1"/>
    <x v="284"/>
    <x v="1"/>
    <n v="37"/>
    <s v="U - 21 "/>
    <s v="גבול עליון 16"/>
    <n v="0.76190476190476197"/>
  </r>
  <r>
    <x v="0"/>
    <x v="91"/>
    <x v="0"/>
    <x v="0"/>
    <x v="285"/>
    <x v="2"/>
    <n v="1120"/>
    <s v="U - 880 "/>
    <s v="גבול עליון 240"/>
    <n v="0.27272727272727298"/>
  </r>
  <r>
    <x v="0"/>
    <x v="91"/>
    <x v="1"/>
    <x v="1"/>
    <x v="286"/>
    <x v="2"/>
    <n v="33"/>
    <s v="U - 21 "/>
    <s v="גבול עליון 12"/>
    <n v="0.57142857142857095"/>
  </r>
  <r>
    <x v="0"/>
    <x v="91"/>
    <x v="24"/>
    <x v="19"/>
    <x v="283"/>
    <x v="0"/>
    <n v="7.0030000000000001"/>
    <s v="U - 3.2 "/>
    <s v="גבול עליון 3.803"/>
    <n v="1.1884375"/>
  </r>
  <r>
    <x v="0"/>
    <x v="91"/>
    <x v="25"/>
    <x v="10"/>
    <x v="283"/>
    <x v="0"/>
    <n v="0.71299999999999997"/>
    <s v="U - 0.33 "/>
    <s v="גבול עליון 0.383"/>
    <n v="1.16060606060606"/>
  </r>
  <r>
    <x v="0"/>
    <x v="91"/>
    <x v="16"/>
    <x v="15"/>
    <x v="283"/>
    <x v="0"/>
    <n v="1.2649999999999999"/>
    <s v="U - 1.1 "/>
    <s v="גבול עליון 0.165"/>
    <n v="0.15"/>
  </r>
  <r>
    <x v="0"/>
    <x v="91"/>
    <x v="18"/>
    <x v="14"/>
    <x v="283"/>
    <x v="0"/>
    <n v="0.72299999999999998"/>
    <s v="U - 0.53 "/>
    <s v="גבול עליון 0.193"/>
    <n v="0.364150943396226"/>
  </r>
  <r>
    <x v="0"/>
    <x v="91"/>
    <x v="25"/>
    <x v="10"/>
    <x v="286"/>
    <x v="2"/>
    <n v="0.33600000000000002"/>
    <s v="U - 0.33 "/>
    <s v="גבול עליון 0.006"/>
    <n v="1.8181818181818198E-2"/>
  </r>
  <r>
    <x v="1"/>
    <x v="92"/>
    <x v="8"/>
    <x v="8"/>
    <x v="287"/>
    <x v="1"/>
    <n v="706"/>
    <s v="U - 460 "/>
    <s v="גבול עליון 246"/>
    <n v="0.53478260869565197"/>
  </r>
  <r>
    <x v="1"/>
    <x v="92"/>
    <x v="3"/>
    <x v="3"/>
    <x v="287"/>
    <x v="1"/>
    <n v="4.8899999999999997"/>
    <s v="U - 10.1 L - 5.94"/>
    <s v="גבול תחתון 1.05"/>
    <n v="0.25240384615384598"/>
  </r>
  <r>
    <x v="1"/>
    <x v="92"/>
    <x v="0"/>
    <x v="0"/>
    <x v="287"/>
    <x v="1"/>
    <n v="2930"/>
    <s v="U - 880 "/>
    <s v="גבול עליון 2050"/>
    <n v="2.3295454545454501"/>
  </r>
  <r>
    <x v="1"/>
    <x v="92"/>
    <x v="8"/>
    <x v="8"/>
    <x v="288"/>
    <x v="3"/>
    <n v="714"/>
    <s v="U - 460 "/>
    <s v="גבול עליון 254"/>
    <n v="0.55217391304347796"/>
  </r>
  <r>
    <x v="1"/>
    <x v="92"/>
    <x v="3"/>
    <x v="3"/>
    <x v="288"/>
    <x v="3"/>
    <n v="4.93"/>
    <s v="U - 10.1 L - 5.94"/>
    <s v="גבול תחתון 1.01"/>
    <n v="0.24278846153846201"/>
  </r>
  <r>
    <x v="1"/>
    <x v="92"/>
    <x v="0"/>
    <x v="0"/>
    <x v="288"/>
    <x v="3"/>
    <n v="3535"/>
    <s v="U - 880 "/>
    <s v="גבול עליון 2655"/>
    <n v="3.0170454545454501"/>
  </r>
  <r>
    <x v="1"/>
    <x v="92"/>
    <x v="6"/>
    <x v="6"/>
    <x v="288"/>
    <x v="3"/>
    <n v="342"/>
    <s v="U - 258 "/>
    <s v="גבול עליון 84"/>
    <n v="0.32558139534883701"/>
  </r>
  <r>
    <x v="1"/>
    <x v="92"/>
    <x v="8"/>
    <x v="8"/>
    <x v="289"/>
    <x v="2"/>
    <n v="748"/>
    <s v="U - 460 "/>
    <s v="גבול עליון 288"/>
    <n v="0.62608695652173896"/>
  </r>
  <r>
    <x v="1"/>
    <x v="92"/>
    <x v="3"/>
    <x v="3"/>
    <x v="289"/>
    <x v="2"/>
    <n v="5.0599999999999996"/>
    <s v="U - 10.1 L - 5.94"/>
    <s v="גבול תחתון 0.88"/>
    <n v="0.21153846153846201"/>
  </r>
  <r>
    <x v="1"/>
    <x v="92"/>
    <x v="0"/>
    <x v="0"/>
    <x v="289"/>
    <x v="2"/>
    <n v="3070"/>
    <s v="U - 880 "/>
    <s v="גבול עליון 2190"/>
    <n v="2.4886363636363602"/>
  </r>
  <r>
    <x v="1"/>
    <x v="92"/>
    <x v="8"/>
    <x v="8"/>
    <x v="290"/>
    <x v="2"/>
    <n v="705"/>
    <s v="U - 460 "/>
    <s v="גבול עליון 245"/>
    <n v="0.53260869565217395"/>
  </r>
  <r>
    <x v="1"/>
    <x v="92"/>
    <x v="3"/>
    <x v="3"/>
    <x v="290"/>
    <x v="2"/>
    <n v="4.7300000000000004"/>
    <s v="U - 10.1 L - 5.94"/>
    <s v="גבול תחתון 1.21"/>
    <n v="0.29086538461538503"/>
  </r>
  <r>
    <x v="1"/>
    <x v="92"/>
    <x v="0"/>
    <x v="0"/>
    <x v="290"/>
    <x v="2"/>
    <n v="3270"/>
    <s v="U - 880 "/>
    <s v="גבול עליון 2390"/>
    <n v="2.7159090909090899"/>
  </r>
  <r>
    <x v="1"/>
    <x v="92"/>
    <x v="5"/>
    <x v="5"/>
    <x v="287"/>
    <x v="1"/>
    <n v="15.821"/>
    <s v="U - 15.75 "/>
    <s v="גבול עליון 0.071"/>
    <n v="4.5079365079364903E-3"/>
  </r>
  <r>
    <x v="2"/>
    <x v="93"/>
    <x v="25"/>
    <x v="10"/>
    <x v="291"/>
    <x v="2"/>
    <n v="0.45"/>
    <s v="U - 0.33 "/>
    <s v="גבול עליון 0.12"/>
    <n v="0.36363636363636398"/>
  </r>
  <r>
    <x v="2"/>
    <x v="93"/>
    <x v="25"/>
    <x v="10"/>
    <x v="292"/>
    <x v="2"/>
    <n v="0.54400000000000004"/>
    <s v="U - 0.33 "/>
    <s v="גבול עליון 0.214"/>
    <n v="0.648484848484849"/>
  </r>
  <r>
    <x v="4"/>
    <x v="94"/>
    <x v="8"/>
    <x v="8"/>
    <x v="293"/>
    <x v="0"/>
    <n v="2200"/>
    <s v="U - 460 "/>
    <s v="גבול עליון 1740"/>
    <n v="3.7826086956521698"/>
  </r>
  <r>
    <x v="4"/>
    <x v="94"/>
    <x v="3"/>
    <x v="3"/>
    <x v="293"/>
    <x v="0"/>
    <n v="11.23"/>
    <s v="U - 10.1 L - 5.94"/>
    <s v="גבול עליון 1.13"/>
    <n v="0.27163461538461597"/>
  </r>
  <r>
    <x v="4"/>
    <x v="94"/>
    <x v="11"/>
    <x v="11"/>
    <x v="293"/>
    <x v="0"/>
    <n v="137"/>
    <s v="U - 52.5 "/>
    <s v="גבול עליון 84.5"/>
    <n v="1.60952380952381"/>
  </r>
  <r>
    <x v="4"/>
    <x v="94"/>
    <x v="0"/>
    <x v="0"/>
    <x v="293"/>
    <x v="0"/>
    <n v="12100"/>
    <s v="U - 880 "/>
    <s v="גבול עליון 11220"/>
    <n v="12.75"/>
  </r>
  <r>
    <x v="4"/>
    <x v="94"/>
    <x v="6"/>
    <x v="6"/>
    <x v="293"/>
    <x v="0"/>
    <n v="634"/>
    <s v="U - 258 "/>
    <s v="גבול עליון 376"/>
    <n v="1.4573643410852699"/>
  </r>
  <r>
    <x v="4"/>
    <x v="94"/>
    <x v="8"/>
    <x v="8"/>
    <x v="294"/>
    <x v="1"/>
    <n v="1432"/>
    <s v="U - 460 "/>
    <s v="גבול עליון 972"/>
    <n v="2.1130434782608698"/>
  </r>
  <r>
    <x v="4"/>
    <x v="94"/>
    <x v="3"/>
    <x v="3"/>
    <x v="294"/>
    <x v="1"/>
    <n v="11.38"/>
    <s v="U - 10.1 L - 5.94"/>
    <s v="גבול עליון 1.28"/>
    <n v="0.30769230769230799"/>
  </r>
  <r>
    <x v="4"/>
    <x v="94"/>
    <x v="11"/>
    <x v="11"/>
    <x v="294"/>
    <x v="1"/>
    <n v="80"/>
    <s v="U - 52.5 "/>
    <s v="גבול עליון 27.5"/>
    <n v="0.52380952380952395"/>
  </r>
  <r>
    <x v="4"/>
    <x v="94"/>
    <x v="0"/>
    <x v="0"/>
    <x v="294"/>
    <x v="1"/>
    <n v="11500"/>
    <s v="U - 880 "/>
    <s v="גבול עליון 10620"/>
    <n v="12.068181818181801"/>
  </r>
  <r>
    <x v="4"/>
    <x v="94"/>
    <x v="6"/>
    <x v="6"/>
    <x v="294"/>
    <x v="1"/>
    <n v="314"/>
    <s v="U - 258 "/>
    <s v="גבול עליון 56"/>
    <n v="0.217054263565891"/>
  </r>
  <r>
    <x v="4"/>
    <x v="94"/>
    <x v="3"/>
    <x v="3"/>
    <x v="295"/>
    <x v="3"/>
    <n v="4.16"/>
    <s v="U - 10.1 L - 5.94"/>
    <s v="גבול תחתון 1.78"/>
    <n v="0.42788461538461597"/>
  </r>
  <r>
    <x v="4"/>
    <x v="94"/>
    <x v="0"/>
    <x v="0"/>
    <x v="295"/>
    <x v="3"/>
    <n v="4495"/>
    <s v="U - 880 "/>
    <s v="גבול עליון 3615"/>
    <n v="4.1079545454545503"/>
  </r>
  <r>
    <x v="4"/>
    <x v="94"/>
    <x v="3"/>
    <x v="3"/>
    <x v="296"/>
    <x v="2"/>
    <n v="5.53"/>
    <s v="U - 10.1 L - 5.94"/>
    <s v="גבול תחתון 0.41"/>
    <n v="9.8557692307692402E-2"/>
  </r>
  <r>
    <x v="4"/>
    <x v="94"/>
    <x v="0"/>
    <x v="0"/>
    <x v="296"/>
    <x v="2"/>
    <n v="4550"/>
    <s v="U - 880 "/>
    <s v="גבול עליון 3670"/>
    <n v="4.1704545454545503"/>
  </r>
  <r>
    <x v="4"/>
    <x v="94"/>
    <x v="2"/>
    <x v="2"/>
    <x v="293"/>
    <x v="0"/>
    <n v="824"/>
    <s v="U - 253 "/>
    <s v="גבול עליון 571"/>
    <n v="2.2569169960474298"/>
  </r>
  <r>
    <x v="4"/>
    <x v="94"/>
    <x v="2"/>
    <x v="2"/>
    <x v="294"/>
    <x v="1"/>
    <n v="435"/>
    <s v="U - 253 "/>
    <s v="גבול עליון 182"/>
    <n v="0.71936758893280595"/>
  </r>
  <r>
    <x v="4"/>
    <x v="94"/>
    <x v="2"/>
    <x v="2"/>
    <x v="296"/>
    <x v="2"/>
    <n v="259"/>
    <s v="U - 253 "/>
    <s v="גבול עליון 6"/>
    <n v="2.3715415019762799E-2"/>
  </r>
  <r>
    <x v="2"/>
    <x v="95"/>
    <x v="7"/>
    <x v="7"/>
    <x v="297"/>
    <x v="1"/>
    <n v="166"/>
    <s v="U - 35 "/>
    <s v="גבול עליון 131"/>
    <n v="3.7428571428571402"/>
  </r>
  <r>
    <x v="2"/>
    <x v="95"/>
    <x v="1"/>
    <x v="1"/>
    <x v="297"/>
    <x v="1"/>
    <n v="39"/>
    <s v="U - 21 "/>
    <s v="גבול עליון 18"/>
    <n v="0.85714285714285698"/>
  </r>
  <r>
    <x v="2"/>
    <x v="95"/>
    <x v="7"/>
    <x v="7"/>
    <x v="298"/>
    <x v="3"/>
    <n v="87"/>
    <s v="U - 35 "/>
    <s v="גבול עליון 52"/>
    <n v="1.48571428571429"/>
  </r>
  <r>
    <x v="2"/>
    <x v="95"/>
    <x v="4"/>
    <x v="4"/>
    <x v="298"/>
    <x v="3"/>
    <n v="858"/>
    <s v="U - 452 "/>
    <s v="גבול עליון 406"/>
    <n v="0.89823008849557495"/>
  </r>
  <r>
    <x v="2"/>
    <x v="95"/>
    <x v="2"/>
    <x v="2"/>
    <x v="298"/>
    <x v="3"/>
    <n v="610"/>
    <s v="U - 253 "/>
    <s v="גבול עליון 357"/>
    <n v="1.4110671936758901"/>
  </r>
  <r>
    <x v="1"/>
    <x v="96"/>
    <x v="8"/>
    <x v="8"/>
    <x v="299"/>
    <x v="1"/>
    <n v="2425"/>
    <s v="U - 460 "/>
    <s v="גבול עליון 1965"/>
    <n v="4.2717391304347796"/>
  </r>
  <r>
    <x v="1"/>
    <x v="96"/>
    <x v="9"/>
    <x v="9"/>
    <x v="299"/>
    <x v="1"/>
    <n v="60.5"/>
    <s v="U - 48 "/>
    <s v="גבול עליון 12.5"/>
    <n v="0.26041666666666702"/>
  </r>
  <r>
    <x v="1"/>
    <x v="96"/>
    <x v="3"/>
    <x v="3"/>
    <x v="299"/>
    <x v="1"/>
    <n v="4.34"/>
    <s v="U - 10.1 L - 5.94"/>
    <s v="גבול תחתון 1.6"/>
    <n v="0.38461538461538503"/>
  </r>
  <r>
    <x v="1"/>
    <x v="96"/>
    <x v="4"/>
    <x v="4"/>
    <x v="299"/>
    <x v="1"/>
    <n v="511"/>
    <s v="U - 452 "/>
    <s v="גבול עליון 59"/>
    <n v="0.130530973451327"/>
  </r>
  <r>
    <x v="1"/>
    <x v="96"/>
    <x v="0"/>
    <x v="0"/>
    <x v="299"/>
    <x v="1"/>
    <n v="7100"/>
    <s v="U - 880 "/>
    <s v="גבול עליון 6220"/>
    <n v="7.0681818181818201"/>
  </r>
  <r>
    <x v="1"/>
    <x v="96"/>
    <x v="6"/>
    <x v="6"/>
    <x v="299"/>
    <x v="1"/>
    <n v="1103"/>
    <s v="U - 258 "/>
    <s v="גבול עליון 845"/>
    <n v="3.2751937984496098"/>
  </r>
  <r>
    <x v="1"/>
    <x v="96"/>
    <x v="8"/>
    <x v="8"/>
    <x v="300"/>
    <x v="3"/>
    <n v="747"/>
    <s v="U - 460 "/>
    <s v="גבול עליון 287"/>
    <n v="0.62391304347826104"/>
  </r>
  <r>
    <x v="1"/>
    <x v="96"/>
    <x v="9"/>
    <x v="9"/>
    <x v="300"/>
    <x v="3"/>
    <n v="89"/>
    <s v="U - 48 "/>
    <s v="גבול עליון 41"/>
    <n v="0.85416666666666696"/>
  </r>
  <r>
    <x v="1"/>
    <x v="96"/>
    <x v="3"/>
    <x v="3"/>
    <x v="300"/>
    <x v="3"/>
    <n v="5.61"/>
    <s v="U - 10.1 L - 5.94"/>
    <s v="גבול תחתון 0.33"/>
    <n v="7.93269230769231E-2"/>
  </r>
  <r>
    <x v="1"/>
    <x v="96"/>
    <x v="0"/>
    <x v="0"/>
    <x v="300"/>
    <x v="3"/>
    <n v="3140"/>
    <s v="U - 880 "/>
    <s v="גבול עליון 2260"/>
    <n v="2.5681818181818201"/>
  </r>
  <r>
    <x v="1"/>
    <x v="96"/>
    <x v="6"/>
    <x v="6"/>
    <x v="300"/>
    <x v="3"/>
    <n v="257"/>
    <s v="U - 258 "/>
    <s v="גבול עליון 1"/>
    <n v="3.8759689922480598E-3"/>
  </r>
  <r>
    <x v="1"/>
    <x v="96"/>
    <x v="8"/>
    <x v="8"/>
    <x v="301"/>
    <x v="2"/>
    <n v="1242"/>
    <s v="U - 460 "/>
    <s v="גבול עליון 782"/>
    <n v="1.7"/>
  </r>
  <r>
    <x v="1"/>
    <x v="96"/>
    <x v="3"/>
    <x v="3"/>
    <x v="301"/>
    <x v="2"/>
    <n v="4.8499999999999996"/>
    <s v="U - 10.1 L - 5.94"/>
    <s v="גבול תחתון 1.09"/>
    <n v="0.262019230769231"/>
  </r>
  <r>
    <x v="1"/>
    <x v="96"/>
    <x v="0"/>
    <x v="0"/>
    <x v="301"/>
    <x v="2"/>
    <n v="3055"/>
    <s v="U - 880 "/>
    <s v="גבול עליון 2175"/>
    <n v="2.4715909090909101"/>
  </r>
  <r>
    <x v="1"/>
    <x v="96"/>
    <x v="5"/>
    <x v="5"/>
    <x v="299"/>
    <x v="1"/>
    <n v="18.806999999999999"/>
    <s v="U - 15.75 "/>
    <s v="גבול עליון 3.057"/>
    <n v="0.19409523809523799"/>
  </r>
  <r>
    <x v="1"/>
    <x v="96"/>
    <x v="2"/>
    <x v="2"/>
    <x v="299"/>
    <x v="1"/>
    <n v="405"/>
    <s v="U - 253 "/>
    <s v="גבול עליון 152"/>
    <n v="0.60079051383399196"/>
  </r>
  <r>
    <x v="1"/>
    <x v="96"/>
    <x v="2"/>
    <x v="2"/>
    <x v="300"/>
    <x v="3"/>
    <n v="364"/>
    <s v="U - 253 "/>
    <s v="גבול עליון 111"/>
    <n v="0.438735177865613"/>
  </r>
  <r>
    <x v="1"/>
    <x v="96"/>
    <x v="2"/>
    <x v="2"/>
    <x v="301"/>
    <x v="2"/>
    <n v="279"/>
    <s v="U - 253 "/>
    <s v="גבול עליון 26"/>
    <n v="0.102766798418972"/>
  </r>
  <r>
    <x v="1"/>
    <x v="97"/>
    <x v="8"/>
    <x v="8"/>
    <x v="302"/>
    <x v="0"/>
    <n v="1925"/>
    <s v="U - 460 "/>
    <s v="גבול עליון 1465"/>
    <n v="3.1847826086956501"/>
  </r>
  <r>
    <x v="1"/>
    <x v="97"/>
    <x v="9"/>
    <x v="9"/>
    <x v="302"/>
    <x v="0"/>
    <n v="76"/>
    <s v="U - 48 "/>
    <s v="גבול עליון 28"/>
    <n v="0.58333333333333304"/>
  </r>
  <r>
    <x v="1"/>
    <x v="97"/>
    <x v="3"/>
    <x v="3"/>
    <x v="302"/>
    <x v="0"/>
    <n v="5.25"/>
    <s v="U - 10.1 L - 5.94"/>
    <s v="גבול תחתון 0.69"/>
    <n v="0.165865384615385"/>
  </r>
  <r>
    <x v="1"/>
    <x v="97"/>
    <x v="4"/>
    <x v="4"/>
    <x v="302"/>
    <x v="0"/>
    <n v="529"/>
    <s v="U - 452 "/>
    <s v="גבול עליון 77"/>
    <n v="0.170353982300885"/>
  </r>
  <r>
    <x v="1"/>
    <x v="97"/>
    <x v="0"/>
    <x v="0"/>
    <x v="302"/>
    <x v="0"/>
    <n v="6960"/>
    <s v="U - 880 "/>
    <s v="גבול עליון 6080"/>
    <n v="6.9090909090909101"/>
  </r>
  <r>
    <x v="1"/>
    <x v="97"/>
    <x v="6"/>
    <x v="6"/>
    <x v="302"/>
    <x v="0"/>
    <n v="1008"/>
    <s v="U - 258 "/>
    <s v="גבול עליון 750"/>
    <n v="2.9069767441860499"/>
  </r>
  <r>
    <x v="1"/>
    <x v="97"/>
    <x v="9"/>
    <x v="9"/>
    <x v="303"/>
    <x v="3"/>
    <n v="150"/>
    <s v="U - 48 "/>
    <s v="גבול עליון 102"/>
    <n v="2.125"/>
  </r>
  <r>
    <x v="1"/>
    <x v="97"/>
    <x v="3"/>
    <x v="3"/>
    <x v="303"/>
    <x v="3"/>
    <n v="5.87"/>
    <s v="U - 10.1 L - 5.94"/>
    <s v="גבול תחתון 0.07"/>
    <n v="1.68269230769231E-2"/>
  </r>
  <r>
    <x v="1"/>
    <x v="97"/>
    <x v="4"/>
    <x v="4"/>
    <x v="303"/>
    <x v="3"/>
    <n v="617"/>
    <s v="U - 452 "/>
    <s v="גבול עליון 165"/>
    <n v="0.36504424778761102"/>
  </r>
  <r>
    <x v="1"/>
    <x v="97"/>
    <x v="0"/>
    <x v="0"/>
    <x v="303"/>
    <x v="3"/>
    <n v="2680"/>
    <s v="U - 880 "/>
    <s v="גבול עליון 1800"/>
    <n v="2.0454545454545499"/>
  </r>
  <r>
    <x v="1"/>
    <x v="97"/>
    <x v="8"/>
    <x v="8"/>
    <x v="304"/>
    <x v="2"/>
    <n v="501"/>
    <s v="U - 460 "/>
    <s v="גבול עליון 41"/>
    <n v="8.9130434782608695E-2"/>
  </r>
  <r>
    <x v="1"/>
    <x v="97"/>
    <x v="9"/>
    <x v="9"/>
    <x v="304"/>
    <x v="2"/>
    <n v="133"/>
    <s v="U - 48 "/>
    <s v="גבול עליון 85"/>
    <n v="1.7708333333333299"/>
  </r>
  <r>
    <x v="1"/>
    <x v="97"/>
    <x v="0"/>
    <x v="0"/>
    <x v="304"/>
    <x v="2"/>
    <n v="2770"/>
    <s v="U - 880 "/>
    <s v="גבול עליון 1890"/>
    <n v="2.1477272727272698"/>
  </r>
  <r>
    <x v="1"/>
    <x v="97"/>
    <x v="5"/>
    <x v="5"/>
    <x v="302"/>
    <x v="0"/>
    <n v="36.841999999999999"/>
    <s v="U - 15.75 "/>
    <s v="גבול עליון 21.092"/>
    <n v="1.3391746031745999"/>
  </r>
  <r>
    <x v="1"/>
    <x v="97"/>
    <x v="2"/>
    <x v="2"/>
    <x v="302"/>
    <x v="0"/>
    <n v="617"/>
    <s v="U - 253 "/>
    <s v="גבול עליון 364"/>
    <n v="1.4387351778656099"/>
  </r>
  <r>
    <x v="1"/>
    <x v="97"/>
    <x v="5"/>
    <x v="5"/>
    <x v="303"/>
    <x v="3"/>
    <n v="65.497"/>
    <s v="U - 15.75 "/>
    <s v="גבול עליון 49.747"/>
    <n v="3.1585396825396801"/>
  </r>
  <r>
    <x v="1"/>
    <x v="97"/>
    <x v="2"/>
    <x v="2"/>
    <x v="303"/>
    <x v="3"/>
    <n v="675"/>
    <s v="U - 253 "/>
    <s v="גבול עליון 422"/>
    <n v="1.6679841897233201"/>
  </r>
  <r>
    <x v="1"/>
    <x v="97"/>
    <x v="5"/>
    <x v="5"/>
    <x v="304"/>
    <x v="2"/>
    <n v="46.575000000000003"/>
    <s v="U - 15.75 "/>
    <s v="גבול עליון 30.825"/>
    <n v="1.95714285714286"/>
  </r>
  <r>
    <x v="1"/>
    <x v="97"/>
    <x v="2"/>
    <x v="2"/>
    <x v="304"/>
    <x v="2"/>
    <n v="337"/>
    <s v="U - 253 "/>
    <s v="גבול עליון 84"/>
    <n v="0.33201581027667998"/>
  </r>
  <r>
    <x v="4"/>
    <x v="98"/>
    <x v="8"/>
    <x v="8"/>
    <x v="305"/>
    <x v="0"/>
    <n v="1550"/>
    <s v="U - 460 "/>
    <s v="גבול עליון 1090"/>
    <n v="2.3695652173913002"/>
  </r>
  <r>
    <x v="4"/>
    <x v="98"/>
    <x v="3"/>
    <x v="3"/>
    <x v="305"/>
    <x v="0"/>
    <n v="4.8499999999999996"/>
    <s v="U - 10.1 L - 5.94"/>
    <s v="גבול תחתון 1.09"/>
    <n v="0.262019230769231"/>
  </r>
  <r>
    <x v="4"/>
    <x v="98"/>
    <x v="11"/>
    <x v="11"/>
    <x v="305"/>
    <x v="0"/>
    <n v="109"/>
    <s v="U - 52.5 "/>
    <s v="גבול עליון 56.5"/>
    <n v="1.0761904761904799"/>
  </r>
  <r>
    <x v="4"/>
    <x v="98"/>
    <x v="0"/>
    <x v="0"/>
    <x v="305"/>
    <x v="0"/>
    <n v="8135"/>
    <s v="U - 880 "/>
    <s v="גבול עליון 7255"/>
    <n v="8.2443181818181799"/>
  </r>
  <r>
    <x v="4"/>
    <x v="98"/>
    <x v="8"/>
    <x v="8"/>
    <x v="306"/>
    <x v="1"/>
    <n v="2616"/>
    <s v="U - 460 "/>
    <s v="גבול עליון 2156"/>
    <n v="4.6869565217391296"/>
  </r>
  <r>
    <x v="4"/>
    <x v="98"/>
    <x v="3"/>
    <x v="3"/>
    <x v="306"/>
    <x v="1"/>
    <n v="4.5199999999999996"/>
    <s v="U - 10.1 L - 5.94"/>
    <s v="גבול תחתון 1.42"/>
    <n v="0.34134615384615402"/>
  </r>
  <r>
    <x v="4"/>
    <x v="98"/>
    <x v="11"/>
    <x v="11"/>
    <x v="306"/>
    <x v="1"/>
    <n v="131"/>
    <s v="U - 52.5 "/>
    <s v="גבול עליון 78.5"/>
    <n v="1.4952380952380999"/>
  </r>
  <r>
    <x v="4"/>
    <x v="98"/>
    <x v="0"/>
    <x v="0"/>
    <x v="306"/>
    <x v="1"/>
    <n v="20600"/>
    <s v="U - 880 "/>
    <s v="גבול עליון 19720"/>
    <n v="22.409090909090899"/>
  </r>
  <r>
    <x v="4"/>
    <x v="98"/>
    <x v="6"/>
    <x v="6"/>
    <x v="306"/>
    <x v="1"/>
    <n v="865"/>
    <s v="U - 258 "/>
    <s v="גבול עליון 607"/>
    <n v="2.3527131782945698"/>
  </r>
  <r>
    <x v="4"/>
    <x v="98"/>
    <x v="8"/>
    <x v="8"/>
    <x v="307"/>
    <x v="2"/>
    <n v="1353"/>
    <s v="U - 460 "/>
    <s v="גבול עליון 893"/>
    <n v="1.9413043478260901"/>
  </r>
  <r>
    <x v="4"/>
    <x v="98"/>
    <x v="3"/>
    <x v="3"/>
    <x v="307"/>
    <x v="2"/>
    <n v="4.8"/>
    <s v="U - 10.1 L - 5.94"/>
    <s v="גבול תחתון 1.14"/>
    <n v="0.27403846153846201"/>
  </r>
  <r>
    <x v="4"/>
    <x v="98"/>
    <x v="11"/>
    <x v="11"/>
    <x v="307"/>
    <x v="2"/>
    <n v="56"/>
    <s v="U - 52.5 "/>
    <s v="גבול עליון 3.5"/>
    <n v="6.6666666666666693E-2"/>
  </r>
  <r>
    <x v="4"/>
    <x v="98"/>
    <x v="4"/>
    <x v="4"/>
    <x v="307"/>
    <x v="2"/>
    <n v="746"/>
    <s v="U - 452 "/>
    <s v="גבול עליון 294"/>
    <n v="0.65044247787610598"/>
  </r>
  <r>
    <x v="4"/>
    <x v="98"/>
    <x v="0"/>
    <x v="0"/>
    <x v="307"/>
    <x v="2"/>
    <n v="5310"/>
    <s v="U - 880 "/>
    <s v="גבול עליון 4430"/>
    <n v="5.0340909090909101"/>
  </r>
  <r>
    <x v="4"/>
    <x v="98"/>
    <x v="6"/>
    <x v="6"/>
    <x v="307"/>
    <x v="2"/>
    <n v="296"/>
    <s v="U - 258 "/>
    <s v="גבול עליון 38"/>
    <n v="0.14728682170542601"/>
  </r>
  <r>
    <x v="4"/>
    <x v="98"/>
    <x v="5"/>
    <x v="5"/>
    <x v="305"/>
    <x v="0"/>
    <n v="17.847999999999999"/>
    <s v="U - 15.75 "/>
    <s v="גבול עליון 2.098"/>
    <n v="0.133206349206349"/>
  </r>
  <r>
    <x v="4"/>
    <x v="98"/>
    <x v="5"/>
    <x v="5"/>
    <x v="306"/>
    <x v="1"/>
    <n v="15.994999999999999"/>
    <s v="U - 15.75 "/>
    <s v="גבול עליון 0.245"/>
    <n v="1.55555555555555E-2"/>
  </r>
  <r>
    <x v="4"/>
    <x v="98"/>
    <x v="2"/>
    <x v="2"/>
    <x v="307"/>
    <x v="2"/>
    <n v="450"/>
    <s v="U - 253 "/>
    <s v="גבול עליון 197"/>
    <n v="0.77865612648221305"/>
  </r>
  <r>
    <x v="7"/>
    <x v="99"/>
    <x v="3"/>
    <x v="3"/>
    <x v="308"/>
    <x v="0"/>
    <n v="4.59"/>
    <s v="U - 10.1 L - 5.94"/>
    <s v="גבול תחתון 1.35"/>
    <n v="0.324519230769231"/>
  </r>
  <r>
    <x v="7"/>
    <x v="99"/>
    <x v="0"/>
    <x v="0"/>
    <x v="308"/>
    <x v="0"/>
    <n v="2015"/>
    <s v="U - 880 "/>
    <s v="גבול עליון 1135"/>
    <n v="1.28977272727273"/>
  </r>
  <r>
    <x v="7"/>
    <x v="99"/>
    <x v="3"/>
    <x v="3"/>
    <x v="309"/>
    <x v="1"/>
    <n v="4.83"/>
    <s v="U - 10.1 L - 5.94"/>
    <s v="גבול תחתון 1.11"/>
    <n v="0.26682692307692302"/>
  </r>
  <r>
    <x v="7"/>
    <x v="99"/>
    <x v="0"/>
    <x v="0"/>
    <x v="309"/>
    <x v="1"/>
    <n v="1355"/>
    <s v="U - 880 "/>
    <s v="גבול עליון 475"/>
    <n v="0.53977272727272696"/>
  </r>
  <r>
    <x v="7"/>
    <x v="99"/>
    <x v="0"/>
    <x v="0"/>
    <x v="310"/>
    <x v="3"/>
    <n v="3655"/>
    <s v="U - 880 "/>
    <s v="גבול עליון 2775"/>
    <n v="3.1534090909090899"/>
  </r>
  <r>
    <x v="7"/>
    <x v="99"/>
    <x v="0"/>
    <x v="0"/>
    <x v="311"/>
    <x v="2"/>
    <n v="3325"/>
    <s v="U - 880 "/>
    <s v="גבול עליון 2445"/>
    <n v="2.7784090909090899"/>
  </r>
  <r>
    <x v="1"/>
    <x v="100"/>
    <x v="3"/>
    <x v="3"/>
    <x v="312"/>
    <x v="0"/>
    <n v="4.3600000000000003"/>
    <s v="U - 10.1 L - 5.94"/>
    <s v="גבול תחתון 1.58"/>
    <n v="0.37980769230769201"/>
  </r>
  <r>
    <x v="1"/>
    <x v="100"/>
    <x v="4"/>
    <x v="4"/>
    <x v="312"/>
    <x v="0"/>
    <n v="500"/>
    <s v="U - 452 "/>
    <s v="גבול עליון 48"/>
    <n v="0.106194690265487"/>
  </r>
  <r>
    <x v="1"/>
    <x v="100"/>
    <x v="0"/>
    <x v="0"/>
    <x v="312"/>
    <x v="0"/>
    <n v="1655"/>
    <s v="U - 880 "/>
    <s v="גבול עליון 775"/>
    <n v="0.88068181818181801"/>
  </r>
  <r>
    <x v="1"/>
    <x v="100"/>
    <x v="3"/>
    <x v="3"/>
    <x v="313"/>
    <x v="1"/>
    <n v="4.29"/>
    <s v="U - 10.1 L - 5.94"/>
    <s v="גבול תחתון 1.65"/>
    <n v="0.39663461538461597"/>
  </r>
  <r>
    <x v="1"/>
    <x v="100"/>
    <x v="0"/>
    <x v="0"/>
    <x v="313"/>
    <x v="1"/>
    <n v="1595"/>
    <s v="U - 880 "/>
    <s v="גבול עליון 715"/>
    <n v="0.8125"/>
  </r>
  <r>
    <x v="1"/>
    <x v="100"/>
    <x v="3"/>
    <x v="3"/>
    <x v="314"/>
    <x v="2"/>
    <n v="4.59"/>
    <s v="U - 10.1 L - 5.94"/>
    <s v="גבול תחתון 1.35"/>
    <n v="0.324519230769231"/>
  </r>
  <r>
    <x v="1"/>
    <x v="100"/>
    <x v="4"/>
    <x v="4"/>
    <x v="314"/>
    <x v="2"/>
    <n v="552"/>
    <s v="U - 452 "/>
    <s v="גבול עליון 100"/>
    <n v="0.221238938053097"/>
  </r>
  <r>
    <x v="1"/>
    <x v="100"/>
    <x v="0"/>
    <x v="0"/>
    <x v="314"/>
    <x v="2"/>
    <n v="2295"/>
    <s v="U - 880 "/>
    <s v="גבול עליון 1415"/>
    <n v="1.6079545454545501"/>
  </r>
  <r>
    <x v="1"/>
    <x v="100"/>
    <x v="3"/>
    <x v="3"/>
    <x v="315"/>
    <x v="2"/>
    <n v="4.3499999999999996"/>
    <s v="U - 10.1 L - 5.94"/>
    <s v="גבול תחתון 1.59"/>
    <n v="0.38221153846153899"/>
  </r>
  <r>
    <x v="1"/>
    <x v="100"/>
    <x v="0"/>
    <x v="0"/>
    <x v="315"/>
    <x v="2"/>
    <n v="3530"/>
    <s v="U - 880 "/>
    <s v="גבול עליון 2650"/>
    <n v="3.0113636363636398"/>
  </r>
  <r>
    <x v="1"/>
    <x v="100"/>
    <x v="2"/>
    <x v="2"/>
    <x v="312"/>
    <x v="0"/>
    <n v="393"/>
    <s v="U - 253 "/>
    <s v="גבול עליון 140"/>
    <n v="0.55335968379446598"/>
  </r>
  <r>
    <x v="1"/>
    <x v="100"/>
    <x v="2"/>
    <x v="2"/>
    <x v="314"/>
    <x v="2"/>
    <n v="382"/>
    <s v="U - 253 "/>
    <s v="גבול עליון 129"/>
    <n v="0.50988142292490102"/>
  </r>
  <r>
    <x v="1"/>
    <x v="100"/>
    <x v="2"/>
    <x v="2"/>
    <x v="315"/>
    <x v="2"/>
    <n v="271"/>
    <s v="U - 253 "/>
    <s v="גבול עליון 18"/>
    <n v="7.1146245059288502E-2"/>
  </r>
  <r>
    <x v="0"/>
    <x v="101"/>
    <x v="8"/>
    <x v="8"/>
    <x v="316"/>
    <x v="0"/>
    <n v="1178"/>
    <s v="U - 460 "/>
    <s v="גבול עליון 718"/>
    <n v="1.5608695652173901"/>
  </r>
  <r>
    <x v="0"/>
    <x v="101"/>
    <x v="0"/>
    <x v="0"/>
    <x v="316"/>
    <x v="0"/>
    <n v="1180"/>
    <s v="U - 880 "/>
    <s v="גבול עליון 300"/>
    <n v="0.34090909090909099"/>
  </r>
  <r>
    <x v="0"/>
    <x v="101"/>
    <x v="1"/>
    <x v="1"/>
    <x v="316"/>
    <x v="0"/>
    <n v="34"/>
    <s v="U - 21 "/>
    <s v="גבול עליון 13"/>
    <n v="0.61904761904761896"/>
  </r>
  <r>
    <x v="0"/>
    <x v="101"/>
    <x v="1"/>
    <x v="1"/>
    <x v="317"/>
    <x v="1"/>
    <n v="22"/>
    <s v="U - 21 "/>
    <s v="גבול עליון 1"/>
    <n v="4.7619047619047603E-2"/>
  </r>
  <r>
    <x v="0"/>
    <x v="101"/>
    <x v="8"/>
    <x v="8"/>
    <x v="318"/>
    <x v="2"/>
    <n v="645"/>
    <s v="U - 460 "/>
    <s v="גבול עליון 185"/>
    <n v="0.40217391304347799"/>
  </r>
  <r>
    <x v="0"/>
    <x v="101"/>
    <x v="13"/>
    <x v="13"/>
    <x v="316"/>
    <x v="0"/>
    <n v="25.003"/>
    <s v="U - 28 "/>
    <s v="גבול עליון 2.997"/>
    <n v="0.107035714285714"/>
  </r>
  <r>
    <x v="1"/>
    <x v="102"/>
    <x v="8"/>
    <x v="8"/>
    <x v="319"/>
    <x v="0"/>
    <n v="575"/>
    <s v="U - 460 "/>
    <s v="גבול עליון 115"/>
    <n v="0.25"/>
  </r>
  <r>
    <x v="1"/>
    <x v="102"/>
    <x v="0"/>
    <x v="0"/>
    <x v="319"/>
    <x v="0"/>
    <n v="2225"/>
    <s v="U - 880 "/>
    <s v="גבול עליון 1345"/>
    <n v="1.5284090909090899"/>
  </r>
  <r>
    <x v="1"/>
    <x v="102"/>
    <x v="0"/>
    <x v="0"/>
    <x v="320"/>
    <x v="1"/>
    <n v="1150"/>
    <s v="U - 880 "/>
    <s v="גבול עליון 270"/>
    <n v="0.30681818181818199"/>
  </r>
  <r>
    <x v="1"/>
    <x v="102"/>
    <x v="0"/>
    <x v="0"/>
    <x v="321"/>
    <x v="2"/>
    <n v="3590"/>
    <s v="U - 880 "/>
    <s v="גבול עליון 2710"/>
    <n v="3.0795454545454501"/>
  </r>
  <r>
    <x v="1"/>
    <x v="103"/>
    <x v="8"/>
    <x v="8"/>
    <x v="322"/>
    <x v="0"/>
    <n v="3386"/>
    <s v="U - 460 "/>
    <s v="גבול עליון 2926"/>
    <n v="6.3608695652173903"/>
  </r>
  <r>
    <x v="1"/>
    <x v="103"/>
    <x v="10"/>
    <x v="10"/>
    <x v="322"/>
    <x v="0"/>
    <n v="4.6399999999999997"/>
    <s v="U - 4 "/>
    <s v="גבול עליון 0.64"/>
    <n v="0.16"/>
  </r>
  <r>
    <x v="1"/>
    <x v="103"/>
    <x v="3"/>
    <x v="3"/>
    <x v="322"/>
    <x v="0"/>
    <n v="5.84"/>
    <s v="U - 10.1 L - 5.94"/>
    <s v="גבול תחתון 0.1"/>
    <n v="2.4038461538461699E-2"/>
  </r>
  <r>
    <x v="1"/>
    <x v="103"/>
    <x v="4"/>
    <x v="4"/>
    <x v="322"/>
    <x v="0"/>
    <n v="609"/>
    <s v="U - 452 "/>
    <s v="גבול עליון 157"/>
    <n v="0.34734513274336298"/>
  </r>
  <r>
    <x v="1"/>
    <x v="103"/>
    <x v="0"/>
    <x v="0"/>
    <x v="322"/>
    <x v="0"/>
    <n v="40000"/>
    <s v="U - 880 "/>
    <s v="גבול עליון 39120"/>
    <n v="44.454545454545503"/>
  </r>
  <r>
    <x v="1"/>
    <x v="103"/>
    <x v="6"/>
    <x v="6"/>
    <x v="322"/>
    <x v="0"/>
    <n v="942"/>
    <s v="U - 258 "/>
    <s v="גבול עליון 684"/>
    <n v="2.6511627906976698"/>
  </r>
  <r>
    <x v="1"/>
    <x v="103"/>
    <x v="8"/>
    <x v="8"/>
    <x v="323"/>
    <x v="1"/>
    <n v="838"/>
    <s v="U - 460 "/>
    <s v="גבול עליון 378"/>
    <n v="0.82173913043478297"/>
  </r>
  <r>
    <x v="1"/>
    <x v="103"/>
    <x v="9"/>
    <x v="9"/>
    <x v="323"/>
    <x v="1"/>
    <n v="53.5"/>
    <s v="U - 48 "/>
    <s v="גבול עליון 5.5"/>
    <n v="0.114583333333333"/>
  </r>
  <r>
    <x v="1"/>
    <x v="103"/>
    <x v="3"/>
    <x v="3"/>
    <x v="323"/>
    <x v="1"/>
    <n v="5.62"/>
    <s v="U - 10.1 L - 5.94"/>
    <s v="גבול תחתון 0.32"/>
    <n v="7.6923076923076997E-2"/>
  </r>
  <r>
    <x v="1"/>
    <x v="103"/>
    <x v="0"/>
    <x v="0"/>
    <x v="323"/>
    <x v="1"/>
    <n v="4475"/>
    <s v="U - 880 "/>
    <s v="גבול עליון 3595"/>
    <n v="4.0852272727272698"/>
  </r>
  <r>
    <x v="1"/>
    <x v="103"/>
    <x v="6"/>
    <x v="6"/>
    <x v="323"/>
    <x v="1"/>
    <n v="332"/>
    <s v="U - 258 "/>
    <s v="גבול עליון 74"/>
    <n v="0.28682170542635699"/>
  </r>
  <r>
    <x v="1"/>
    <x v="103"/>
    <x v="8"/>
    <x v="8"/>
    <x v="324"/>
    <x v="2"/>
    <n v="511"/>
    <s v="U - 460 "/>
    <s v="גבול עליון 51"/>
    <n v="0.110869565217391"/>
  </r>
  <r>
    <x v="1"/>
    <x v="103"/>
    <x v="9"/>
    <x v="9"/>
    <x v="324"/>
    <x v="2"/>
    <n v="62.5"/>
    <s v="U - 48 "/>
    <s v="גבול עליון 14.5"/>
    <n v="0.30208333333333298"/>
  </r>
  <r>
    <x v="1"/>
    <x v="103"/>
    <x v="3"/>
    <x v="3"/>
    <x v="324"/>
    <x v="2"/>
    <n v="4.91"/>
    <s v="U - 10.1 L - 5.94"/>
    <s v="גבול תחתון 1.03"/>
    <n v="0.24759615384615399"/>
  </r>
  <r>
    <x v="1"/>
    <x v="103"/>
    <x v="0"/>
    <x v="0"/>
    <x v="324"/>
    <x v="2"/>
    <n v="3495"/>
    <s v="U - 880 "/>
    <s v="גבול עליון 2615"/>
    <n v="2.9715909090909101"/>
  </r>
  <r>
    <x v="1"/>
    <x v="103"/>
    <x v="8"/>
    <x v="8"/>
    <x v="325"/>
    <x v="2"/>
    <n v="1060"/>
    <s v="U - 460 "/>
    <s v="גבול עליון 600"/>
    <n v="1.3043478260869601"/>
  </r>
  <r>
    <x v="1"/>
    <x v="103"/>
    <x v="9"/>
    <x v="9"/>
    <x v="325"/>
    <x v="2"/>
    <n v="56.5"/>
    <s v="U - 48 "/>
    <s v="גבול עליון 8.5"/>
    <n v="0.17708333333333301"/>
  </r>
  <r>
    <x v="1"/>
    <x v="103"/>
    <x v="3"/>
    <x v="3"/>
    <x v="325"/>
    <x v="2"/>
    <n v="5.35"/>
    <s v="U - 10.1 L - 5.94"/>
    <s v="גבול תחתון 0.59"/>
    <n v="0.14182692307692299"/>
  </r>
  <r>
    <x v="1"/>
    <x v="103"/>
    <x v="0"/>
    <x v="0"/>
    <x v="325"/>
    <x v="2"/>
    <n v="5950"/>
    <s v="U - 880 "/>
    <s v="גבול עליון 5070"/>
    <n v="5.7613636363636402"/>
  </r>
  <r>
    <x v="1"/>
    <x v="103"/>
    <x v="6"/>
    <x v="6"/>
    <x v="325"/>
    <x v="2"/>
    <n v="332"/>
    <s v="U - 258 "/>
    <s v="גבול עליון 74"/>
    <n v="0.28682170542635699"/>
  </r>
  <r>
    <x v="1"/>
    <x v="103"/>
    <x v="5"/>
    <x v="5"/>
    <x v="322"/>
    <x v="0"/>
    <n v="31.24"/>
    <s v="U - 15.75 "/>
    <s v="גבול עליון 15.49"/>
    <n v="0.98349206349206297"/>
  </r>
  <r>
    <x v="1"/>
    <x v="103"/>
    <x v="2"/>
    <x v="2"/>
    <x v="322"/>
    <x v="0"/>
    <n v="483"/>
    <s v="U - 253 "/>
    <s v="גבול עליון 230"/>
    <n v="0.90909090909090895"/>
  </r>
  <r>
    <x v="1"/>
    <x v="103"/>
    <x v="2"/>
    <x v="2"/>
    <x v="323"/>
    <x v="1"/>
    <n v="329"/>
    <s v="U - 253 "/>
    <s v="גבול עליון 76"/>
    <n v="0.30039525691699598"/>
  </r>
  <r>
    <x v="1"/>
    <x v="103"/>
    <x v="5"/>
    <x v="5"/>
    <x v="324"/>
    <x v="2"/>
    <n v="21.035"/>
    <s v="U - 15.75 "/>
    <s v="גבול עליון 5.285"/>
    <n v="0.335555555555556"/>
  </r>
  <r>
    <x v="1"/>
    <x v="103"/>
    <x v="2"/>
    <x v="2"/>
    <x v="324"/>
    <x v="2"/>
    <n v="306"/>
    <s v="U - 253 "/>
    <s v="גבול עליון 53"/>
    <n v="0.20948616600790501"/>
  </r>
  <r>
    <x v="1"/>
    <x v="103"/>
    <x v="5"/>
    <x v="5"/>
    <x v="325"/>
    <x v="2"/>
    <n v="25.539000000000001"/>
    <s v="U - 15.75 "/>
    <s v="גבול עליון 9.789"/>
    <n v="0.62152380952381003"/>
  </r>
  <r>
    <x v="0"/>
    <x v="104"/>
    <x v="3"/>
    <x v="3"/>
    <x v="326"/>
    <x v="0"/>
    <n v="5.39"/>
    <s v="U - 10.1 L - 5.94"/>
    <s v="גבול תחתון 0.55"/>
    <n v="0.13221153846153899"/>
  </r>
  <r>
    <x v="0"/>
    <x v="104"/>
    <x v="0"/>
    <x v="0"/>
    <x v="326"/>
    <x v="0"/>
    <n v="4170"/>
    <s v="U - 880 "/>
    <s v="גבול עליון 3290"/>
    <n v="3.7386363636363602"/>
  </r>
  <r>
    <x v="0"/>
    <x v="104"/>
    <x v="1"/>
    <x v="1"/>
    <x v="326"/>
    <x v="0"/>
    <n v="87"/>
    <s v="U - 21 "/>
    <s v="גבול עליון 66"/>
    <n v="3.1428571428571401"/>
  </r>
  <r>
    <x v="0"/>
    <x v="104"/>
    <x v="1"/>
    <x v="1"/>
    <x v="327"/>
    <x v="1"/>
    <n v="59"/>
    <s v="U - 21 "/>
    <s v="גבול עליון 38"/>
    <n v="1.80952380952381"/>
  </r>
  <r>
    <x v="0"/>
    <x v="104"/>
    <x v="5"/>
    <x v="5"/>
    <x v="326"/>
    <x v="0"/>
    <n v="56.387"/>
    <s v="U - 15.75 "/>
    <s v="גבול עליון 40.637"/>
    <n v="2.5801269841269798"/>
  </r>
  <r>
    <x v="0"/>
    <x v="104"/>
    <x v="25"/>
    <x v="10"/>
    <x v="326"/>
    <x v="0"/>
    <n v="0.378"/>
    <s v="U - 0.33 "/>
    <s v="גבול עליון 0.048"/>
    <n v="0.145454545454545"/>
  </r>
  <r>
    <x v="0"/>
    <x v="104"/>
    <x v="15"/>
    <x v="15"/>
    <x v="326"/>
    <x v="0"/>
    <n v="1.236"/>
    <s v="U - 1.1 "/>
    <s v="גבול עליון 0.136"/>
    <n v="0.123636363636364"/>
  </r>
  <r>
    <x v="0"/>
    <x v="104"/>
    <x v="15"/>
    <x v="15"/>
    <x v="327"/>
    <x v="1"/>
    <n v="1.2130000000000001"/>
    <s v="U - 1.1 "/>
    <s v="גבול עליון 0.113"/>
    <n v="0.102727272727273"/>
  </r>
  <r>
    <x v="6"/>
    <x v="105"/>
    <x v="11"/>
    <x v="11"/>
    <x v="328"/>
    <x v="0"/>
    <n v="85"/>
    <s v="U - 52.5 "/>
    <s v="גבול עליון 32.5"/>
    <n v="0.61904761904761896"/>
  </r>
  <r>
    <x v="6"/>
    <x v="105"/>
    <x v="0"/>
    <x v="0"/>
    <x v="328"/>
    <x v="0"/>
    <n v="905"/>
    <s v="U - 880 "/>
    <s v="גבול עליון 25"/>
    <n v="2.8409090909090901E-2"/>
  </r>
  <r>
    <x v="6"/>
    <x v="105"/>
    <x v="11"/>
    <x v="11"/>
    <x v="329"/>
    <x v="1"/>
    <n v="167"/>
    <s v="U - 52.5 "/>
    <s v="גבול עליון 114.5"/>
    <n v="2.1809523809523799"/>
  </r>
  <r>
    <x v="6"/>
    <x v="105"/>
    <x v="4"/>
    <x v="4"/>
    <x v="329"/>
    <x v="1"/>
    <n v="3141"/>
    <s v="U - 452 "/>
    <s v="גבול עליון 2689"/>
    <n v="5.9491150442477903"/>
  </r>
  <r>
    <x v="6"/>
    <x v="105"/>
    <x v="0"/>
    <x v="0"/>
    <x v="329"/>
    <x v="1"/>
    <n v="2090"/>
    <s v="U - 880 "/>
    <s v="גבול עליון 1210"/>
    <n v="1.375"/>
  </r>
  <r>
    <x v="6"/>
    <x v="105"/>
    <x v="8"/>
    <x v="8"/>
    <x v="330"/>
    <x v="2"/>
    <n v="512"/>
    <s v="U - 460 "/>
    <s v="גבול עליון 52"/>
    <n v="0.11304347826087"/>
  </r>
  <r>
    <x v="6"/>
    <x v="105"/>
    <x v="11"/>
    <x v="11"/>
    <x v="330"/>
    <x v="2"/>
    <n v="217"/>
    <s v="U - 52.5 "/>
    <s v="גבול עליון 164.5"/>
    <n v="3.1333333333333302"/>
  </r>
  <r>
    <x v="6"/>
    <x v="105"/>
    <x v="4"/>
    <x v="4"/>
    <x v="330"/>
    <x v="2"/>
    <n v="2387"/>
    <s v="U - 452 "/>
    <s v="גבול עליון 1935"/>
    <n v="4.28097345132743"/>
  </r>
  <r>
    <x v="6"/>
    <x v="105"/>
    <x v="23"/>
    <x v="15"/>
    <x v="330"/>
    <x v="2"/>
    <n v="1.1100000000000001"/>
    <s v="U - 1 "/>
    <s v="גבול עליון 0.11"/>
    <n v="0.11"/>
  </r>
  <r>
    <x v="6"/>
    <x v="105"/>
    <x v="0"/>
    <x v="0"/>
    <x v="330"/>
    <x v="2"/>
    <n v="4290"/>
    <s v="U - 880 "/>
    <s v="גבול עליון 3410"/>
    <n v="3.875"/>
  </r>
  <r>
    <x v="6"/>
    <x v="105"/>
    <x v="5"/>
    <x v="5"/>
    <x v="328"/>
    <x v="0"/>
    <n v="26.692"/>
    <s v="U - 15.75 "/>
    <s v="גבול עליון 10.942"/>
    <n v="0.69473015873015898"/>
  </r>
  <r>
    <x v="6"/>
    <x v="105"/>
    <x v="2"/>
    <x v="2"/>
    <x v="328"/>
    <x v="0"/>
    <n v="1008"/>
    <s v="U - 253 "/>
    <s v="גבול עליון 755"/>
    <n v="2.98418972332016"/>
  </r>
  <r>
    <x v="6"/>
    <x v="105"/>
    <x v="5"/>
    <x v="5"/>
    <x v="329"/>
    <x v="1"/>
    <n v="64.721999999999994"/>
    <s v="U - 15.75 "/>
    <s v="גבול עליון 48.972"/>
    <n v="3.1093333333333302"/>
  </r>
  <r>
    <x v="6"/>
    <x v="105"/>
    <x v="2"/>
    <x v="2"/>
    <x v="329"/>
    <x v="1"/>
    <n v="2252"/>
    <s v="U - 253 "/>
    <s v="גבול עליון 1999"/>
    <n v="7.90118577075099"/>
  </r>
  <r>
    <x v="6"/>
    <x v="105"/>
    <x v="5"/>
    <x v="5"/>
    <x v="330"/>
    <x v="2"/>
    <n v="102.393"/>
    <s v="U - 15.75 "/>
    <s v="גבול עליון 86.643"/>
    <n v="5.5011428571428604"/>
  </r>
  <r>
    <x v="6"/>
    <x v="105"/>
    <x v="2"/>
    <x v="2"/>
    <x v="330"/>
    <x v="2"/>
    <n v="1698"/>
    <s v="U - 253 "/>
    <s v="גבול עליון 1445"/>
    <n v="5.7114624505928901"/>
  </r>
  <r>
    <x v="4"/>
    <x v="106"/>
    <x v="3"/>
    <x v="3"/>
    <x v="331"/>
    <x v="0"/>
    <n v="5.78"/>
    <s v="U - 10.1 L - 5.94"/>
    <s v="גבול תחתון 0.16"/>
    <n v="3.8461538461538498E-2"/>
  </r>
  <r>
    <x v="4"/>
    <x v="106"/>
    <x v="0"/>
    <x v="0"/>
    <x v="331"/>
    <x v="0"/>
    <n v="4305"/>
    <s v="U - 880 "/>
    <s v="גבול עליון 3425"/>
    <n v="3.8920454545454501"/>
  </r>
  <r>
    <x v="4"/>
    <x v="106"/>
    <x v="3"/>
    <x v="3"/>
    <x v="332"/>
    <x v="1"/>
    <n v="5.6"/>
    <s v="U - 10.1 L - 5.94"/>
    <s v="גבול תחתון 0.34"/>
    <n v="8.1730769230769398E-2"/>
  </r>
  <r>
    <x v="4"/>
    <x v="106"/>
    <x v="0"/>
    <x v="0"/>
    <x v="332"/>
    <x v="1"/>
    <n v="4310"/>
    <s v="U - 880 "/>
    <s v="גבול עליון 3430"/>
    <n v="3.8977272727272698"/>
  </r>
  <r>
    <x v="4"/>
    <x v="106"/>
    <x v="0"/>
    <x v="0"/>
    <x v="333"/>
    <x v="3"/>
    <n v="4585"/>
    <s v="U - 880 "/>
    <s v="גבול עליון 3705"/>
    <n v="4.2102272727272698"/>
  </r>
  <r>
    <x v="4"/>
    <x v="106"/>
    <x v="6"/>
    <x v="6"/>
    <x v="333"/>
    <x v="3"/>
    <n v="260"/>
    <s v="U - 258 "/>
    <s v="גבול עליון 2"/>
    <n v="7.7519379844961196E-3"/>
  </r>
  <r>
    <x v="4"/>
    <x v="106"/>
    <x v="0"/>
    <x v="0"/>
    <x v="334"/>
    <x v="2"/>
    <n v="7555"/>
    <s v="U - 880 "/>
    <s v="גבול עליון 6675"/>
    <n v="7.5852272727272698"/>
  </r>
  <r>
    <x v="4"/>
    <x v="106"/>
    <x v="5"/>
    <x v="5"/>
    <x v="331"/>
    <x v="0"/>
    <n v="55.735999999999997"/>
    <s v="U - 15.75 "/>
    <s v="גבול עליון 39.986"/>
    <n v="2.5387936507936502"/>
  </r>
  <r>
    <x v="4"/>
    <x v="106"/>
    <x v="5"/>
    <x v="5"/>
    <x v="332"/>
    <x v="1"/>
    <n v="19.507999999999999"/>
    <s v="U - 15.75 "/>
    <s v="גבול עליון 3.758"/>
    <n v="0.23860317460317501"/>
  </r>
  <r>
    <x v="4"/>
    <x v="106"/>
    <x v="5"/>
    <x v="5"/>
    <x v="333"/>
    <x v="3"/>
    <n v="27.449000000000002"/>
    <s v="U - 15.75 "/>
    <s v="גבול עליון 11.699"/>
    <n v="0.74279365079365101"/>
  </r>
  <r>
    <x v="4"/>
    <x v="106"/>
    <x v="5"/>
    <x v="5"/>
    <x v="334"/>
    <x v="2"/>
    <n v="44.042999999999999"/>
    <s v="U - 15.75 "/>
    <s v="גבול עליון 28.293"/>
    <n v="1.79638095238095"/>
  </r>
  <r>
    <x v="4"/>
    <x v="107"/>
    <x v="8"/>
    <x v="8"/>
    <x v="335"/>
    <x v="0"/>
    <n v="836"/>
    <s v="U - 460 "/>
    <s v="גבול עליון 376"/>
    <n v="0.81739130434782603"/>
  </r>
  <r>
    <x v="4"/>
    <x v="107"/>
    <x v="3"/>
    <x v="3"/>
    <x v="335"/>
    <x v="0"/>
    <n v="4.5"/>
    <s v="U - 10.1 L - 5.94"/>
    <s v="גבול תחתון 1.44"/>
    <n v="0.34615384615384598"/>
  </r>
  <r>
    <x v="4"/>
    <x v="107"/>
    <x v="11"/>
    <x v="11"/>
    <x v="335"/>
    <x v="0"/>
    <n v="78"/>
    <s v="U - 52.5 "/>
    <s v="גבול עליון 25.5"/>
    <n v="0.48571428571428599"/>
  </r>
  <r>
    <x v="4"/>
    <x v="107"/>
    <x v="0"/>
    <x v="0"/>
    <x v="335"/>
    <x v="0"/>
    <n v="5420"/>
    <s v="U - 880 "/>
    <s v="גבול עליון 4540"/>
    <n v="5.1590909090909101"/>
  </r>
  <r>
    <x v="4"/>
    <x v="107"/>
    <x v="8"/>
    <x v="8"/>
    <x v="336"/>
    <x v="1"/>
    <n v="521"/>
    <s v="U - 460 "/>
    <s v="גבול עליון 61"/>
    <n v="0.13260869565217401"/>
  </r>
  <r>
    <x v="4"/>
    <x v="107"/>
    <x v="3"/>
    <x v="3"/>
    <x v="336"/>
    <x v="1"/>
    <n v="4.47"/>
    <s v="U - 10.1 L - 5.94"/>
    <s v="גבול תחתון 1.47"/>
    <n v="0.35336538461538503"/>
  </r>
  <r>
    <x v="4"/>
    <x v="107"/>
    <x v="0"/>
    <x v="0"/>
    <x v="336"/>
    <x v="1"/>
    <n v="3505"/>
    <s v="U - 880 "/>
    <s v="גבול עליון 2625"/>
    <n v="2.9829545454545499"/>
  </r>
  <r>
    <x v="4"/>
    <x v="107"/>
    <x v="3"/>
    <x v="3"/>
    <x v="337"/>
    <x v="3"/>
    <n v="4.6100000000000003"/>
    <s v="U - 10.1 L - 5.94"/>
    <s v="גבול תחתון 1.33"/>
    <n v="0.31971153846153899"/>
  </r>
  <r>
    <x v="4"/>
    <x v="107"/>
    <x v="0"/>
    <x v="0"/>
    <x v="337"/>
    <x v="3"/>
    <n v="2110"/>
    <s v="U - 880 "/>
    <s v="גבול עליון 1230"/>
    <n v="1.39772727272727"/>
  </r>
  <r>
    <x v="4"/>
    <x v="107"/>
    <x v="8"/>
    <x v="8"/>
    <x v="338"/>
    <x v="2"/>
    <n v="1015"/>
    <s v="U - 460 "/>
    <s v="גבול עליון 555"/>
    <n v="1.2065217391304299"/>
  </r>
  <r>
    <x v="4"/>
    <x v="107"/>
    <x v="3"/>
    <x v="3"/>
    <x v="338"/>
    <x v="2"/>
    <n v="4.49"/>
    <s v="U - 10.1 L - 5.94"/>
    <s v="גבול תחתון 1.45"/>
    <n v="0.34855769230769201"/>
  </r>
  <r>
    <x v="4"/>
    <x v="107"/>
    <x v="0"/>
    <x v="0"/>
    <x v="338"/>
    <x v="2"/>
    <n v="3305"/>
    <s v="U - 880 "/>
    <s v="גבול עליון 2425"/>
    <n v="2.7556818181818201"/>
  </r>
  <r>
    <x v="4"/>
    <x v="107"/>
    <x v="5"/>
    <x v="5"/>
    <x v="336"/>
    <x v="1"/>
    <n v="16.009"/>
    <s v="U - 15.75 "/>
    <s v="גבול עליון 0.259"/>
    <n v="1.6444444444444501E-2"/>
  </r>
  <r>
    <x v="1"/>
    <x v="108"/>
    <x v="9"/>
    <x v="9"/>
    <x v="339"/>
    <x v="0"/>
    <n v="102"/>
    <s v="U - 48 "/>
    <s v="גבול עליון 54"/>
    <n v="1.125"/>
  </r>
  <r>
    <x v="1"/>
    <x v="109"/>
    <x v="3"/>
    <x v="3"/>
    <x v="340"/>
    <x v="1"/>
    <n v="5.36"/>
    <s v="U - 10.1 L - 5.94"/>
    <s v="גבול תחתון 0.58"/>
    <n v="0.13942307692307701"/>
  </r>
  <r>
    <x v="1"/>
    <x v="109"/>
    <x v="0"/>
    <x v="0"/>
    <x v="340"/>
    <x v="1"/>
    <n v="1010"/>
    <s v="U - 880 "/>
    <s v="גבול עליון 130"/>
    <n v="0.14772727272727301"/>
  </r>
  <r>
    <x v="1"/>
    <x v="109"/>
    <x v="3"/>
    <x v="3"/>
    <x v="341"/>
    <x v="3"/>
    <n v="5.6"/>
    <s v="U - 10.1 L - 5.94"/>
    <s v="גבול תחתון 0.34"/>
    <n v="8.1730769230769398E-2"/>
  </r>
  <r>
    <x v="1"/>
    <x v="109"/>
    <x v="0"/>
    <x v="0"/>
    <x v="341"/>
    <x v="3"/>
    <n v="1140"/>
    <s v="U - 880 "/>
    <s v="גבול עליון 260"/>
    <n v="0.29545454545454503"/>
  </r>
  <r>
    <x v="1"/>
    <x v="110"/>
    <x v="3"/>
    <x v="3"/>
    <x v="342"/>
    <x v="1"/>
    <n v="5.0999999999999996"/>
    <s v="U - 10.1 L - 5.94"/>
    <s v="גבול תחתון 0.84"/>
    <n v="0.20192307692307701"/>
  </r>
  <r>
    <x v="1"/>
    <x v="110"/>
    <x v="0"/>
    <x v="0"/>
    <x v="342"/>
    <x v="1"/>
    <n v="1065"/>
    <s v="U - 880 "/>
    <s v="גבול עליון 185"/>
    <n v="0.21022727272727301"/>
  </r>
  <r>
    <x v="1"/>
    <x v="110"/>
    <x v="3"/>
    <x v="3"/>
    <x v="343"/>
    <x v="3"/>
    <n v="4.71"/>
    <s v="U - 10.1 L - 5.94"/>
    <s v="גבול תחתון 1.23"/>
    <n v="0.29567307692307698"/>
  </r>
  <r>
    <x v="1"/>
    <x v="110"/>
    <x v="0"/>
    <x v="0"/>
    <x v="343"/>
    <x v="3"/>
    <n v="2445"/>
    <s v="U - 880 "/>
    <s v="גבול עליון 1565"/>
    <n v="1.7784090909090899"/>
  </r>
  <r>
    <x v="1"/>
    <x v="110"/>
    <x v="6"/>
    <x v="6"/>
    <x v="343"/>
    <x v="3"/>
    <n v="442"/>
    <s v="U - 258 "/>
    <s v="גבול עליון 184"/>
    <n v="0.71317829457364301"/>
  </r>
  <r>
    <x v="1"/>
    <x v="110"/>
    <x v="3"/>
    <x v="3"/>
    <x v="344"/>
    <x v="2"/>
    <n v="4.72"/>
    <s v="U - 10.1 L - 5.94"/>
    <s v="גבול תחתון 1.22"/>
    <n v="0.293269230769231"/>
  </r>
  <r>
    <x v="1"/>
    <x v="110"/>
    <x v="0"/>
    <x v="0"/>
    <x v="344"/>
    <x v="2"/>
    <n v="970"/>
    <s v="U - 880 "/>
    <s v="גבול עליון 90"/>
    <n v="0.102272727272727"/>
  </r>
  <r>
    <x v="1"/>
    <x v="110"/>
    <x v="8"/>
    <x v="8"/>
    <x v="345"/>
    <x v="2"/>
    <n v="728"/>
    <s v="U - 460 "/>
    <s v="גבול עליון 268"/>
    <n v="0.58260869565217399"/>
  </r>
  <r>
    <x v="1"/>
    <x v="110"/>
    <x v="9"/>
    <x v="9"/>
    <x v="345"/>
    <x v="2"/>
    <n v="64.5"/>
    <s v="U - 48 "/>
    <s v="גבול עליון 16.5"/>
    <n v="0.34375"/>
  </r>
  <r>
    <x v="1"/>
    <x v="110"/>
    <x v="3"/>
    <x v="3"/>
    <x v="345"/>
    <x v="2"/>
    <n v="4.6100000000000003"/>
    <s v="U - 10.1 L - 5.94"/>
    <s v="גבול תחתון 1.33"/>
    <n v="0.31971153846153899"/>
  </r>
  <r>
    <x v="1"/>
    <x v="110"/>
    <x v="0"/>
    <x v="0"/>
    <x v="345"/>
    <x v="2"/>
    <n v="3925"/>
    <s v="U - 880 "/>
    <s v="גבול עליון 3045"/>
    <n v="3.4602272727272698"/>
  </r>
  <r>
    <x v="1"/>
    <x v="110"/>
    <x v="6"/>
    <x v="6"/>
    <x v="345"/>
    <x v="2"/>
    <n v="289"/>
    <s v="U - 258 "/>
    <s v="גבול עליון 31"/>
    <n v="0.12015503875969"/>
  </r>
  <r>
    <x v="1"/>
    <x v="110"/>
    <x v="9"/>
    <x v="9"/>
    <x v="346"/>
    <x v="1"/>
    <n v="44.5"/>
    <s v="U - 48 "/>
    <s v="גבול עליון 3.5"/>
    <n v="7.2916666666666699E-2"/>
  </r>
  <r>
    <x v="1"/>
    <x v="110"/>
    <x v="3"/>
    <x v="3"/>
    <x v="346"/>
    <x v="1"/>
    <n v="4.6399999999999997"/>
    <s v="U - 10.1 L - 5.94"/>
    <s v="גבול תחתון 1.3"/>
    <n v="0.3125"/>
  </r>
  <r>
    <x v="1"/>
    <x v="110"/>
    <x v="0"/>
    <x v="0"/>
    <x v="346"/>
    <x v="1"/>
    <n v="2965"/>
    <s v="U - 880 "/>
    <s v="גבול עליון 2085"/>
    <n v="2.3693181818181799"/>
  </r>
  <r>
    <x v="1"/>
    <x v="110"/>
    <x v="9"/>
    <x v="9"/>
    <x v="347"/>
    <x v="3"/>
    <n v="71"/>
    <s v="U - 48 "/>
    <s v="גבול עליון 23"/>
    <n v="0.47916666666666702"/>
  </r>
  <r>
    <x v="1"/>
    <x v="110"/>
    <x v="3"/>
    <x v="3"/>
    <x v="347"/>
    <x v="3"/>
    <n v="11.83"/>
    <s v="U - 10.1 L - 5.94"/>
    <s v="גבול עליון 1.73"/>
    <n v="0.41586538461538503"/>
  </r>
  <r>
    <x v="1"/>
    <x v="110"/>
    <x v="0"/>
    <x v="0"/>
    <x v="347"/>
    <x v="3"/>
    <n v="4015"/>
    <s v="U - 880 "/>
    <s v="גבול עליון 3135"/>
    <n v="3.5625"/>
  </r>
  <r>
    <x v="1"/>
    <x v="110"/>
    <x v="6"/>
    <x v="6"/>
    <x v="347"/>
    <x v="3"/>
    <n v="536"/>
    <s v="U - 258 "/>
    <s v="גבול עליון 278"/>
    <n v="1.07751937984496"/>
  </r>
  <r>
    <x v="1"/>
    <x v="110"/>
    <x v="8"/>
    <x v="8"/>
    <x v="348"/>
    <x v="2"/>
    <n v="568"/>
    <s v="U - 460 "/>
    <s v="גבול עליון 108"/>
    <n v="0.23478260869565201"/>
  </r>
  <r>
    <x v="1"/>
    <x v="110"/>
    <x v="3"/>
    <x v="3"/>
    <x v="348"/>
    <x v="2"/>
    <n v="5.49"/>
    <s v="U - 10.1 L - 5.94"/>
    <s v="גבול תחתון 0.45"/>
    <n v="0.108173076923077"/>
  </r>
  <r>
    <x v="1"/>
    <x v="110"/>
    <x v="0"/>
    <x v="0"/>
    <x v="348"/>
    <x v="2"/>
    <n v="3280"/>
    <s v="U - 880 "/>
    <s v="גבול עליון 2400"/>
    <n v="2.7272727272727302"/>
  </r>
  <r>
    <x v="1"/>
    <x v="110"/>
    <x v="6"/>
    <x v="6"/>
    <x v="348"/>
    <x v="2"/>
    <n v="303"/>
    <s v="U - 258 "/>
    <s v="גבול עליון 45"/>
    <n v="0.17441860465116299"/>
  </r>
  <r>
    <x v="1"/>
    <x v="110"/>
    <x v="8"/>
    <x v="8"/>
    <x v="349"/>
    <x v="2"/>
    <n v="577"/>
    <s v="U - 460 "/>
    <s v="גבול עליון 117"/>
    <n v="0.254347826086957"/>
  </r>
  <r>
    <x v="1"/>
    <x v="110"/>
    <x v="3"/>
    <x v="3"/>
    <x v="349"/>
    <x v="2"/>
    <n v="5.07"/>
    <s v="U - 10.1 L - 5.94"/>
    <s v="גבול תחתון 0.87"/>
    <n v="0.209134615384615"/>
  </r>
  <r>
    <x v="1"/>
    <x v="110"/>
    <x v="4"/>
    <x v="4"/>
    <x v="349"/>
    <x v="2"/>
    <n v="597"/>
    <s v="U - 452 "/>
    <s v="גבול עליון 145"/>
    <n v="0.32079646017699098"/>
  </r>
  <r>
    <x v="1"/>
    <x v="110"/>
    <x v="0"/>
    <x v="0"/>
    <x v="349"/>
    <x v="2"/>
    <n v="4605"/>
    <s v="U - 880 "/>
    <s v="גבול עליון 3725"/>
    <n v="4.2329545454545503"/>
  </r>
  <r>
    <x v="1"/>
    <x v="110"/>
    <x v="6"/>
    <x v="6"/>
    <x v="349"/>
    <x v="2"/>
    <n v="422"/>
    <s v="U - 258 "/>
    <s v="גבול עליון 164"/>
    <n v="0.63565891472868197"/>
  </r>
  <r>
    <x v="1"/>
    <x v="110"/>
    <x v="5"/>
    <x v="5"/>
    <x v="346"/>
    <x v="1"/>
    <n v="26.082999999999998"/>
    <s v="U - 15.75 "/>
    <s v="גבול עליון 10.333"/>
    <n v="0.65606349206349202"/>
  </r>
  <r>
    <x v="1"/>
    <x v="110"/>
    <x v="2"/>
    <x v="2"/>
    <x v="346"/>
    <x v="1"/>
    <n v="289"/>
    <s v="U - 253 "/>
    <s v="גבול עליון 36"/>
    <n v="0.142292490118577"/>
  </r>
  <r>
    <x v="1"/>
    <x v="110"/>
    <x v="5"/>
    <x v="5"/>
    <x v="347"/>
    <x v="3"/>
    <n v="19.254000000000001"/>
    <s v="U - 15.75 "/>
    <s v="גבול עליון 3.504"/>
    <n v="0.22247619047619099"/>
  </r>
  <r>
    <x v="1"/>
    <x v="110"/>
    <x v="2"/>
    <x v="2"/>
    <x v="348"/>
    <x v="2"/>
    <n v="358"/>
    <s v="U - 253 "/>
    <s v="גבול עליון 105"/>
    <n v="0.41501976284585002"/>
  </r>
  <r>
    <x v="1"/>
    <x v="110"/>
    <x v="5"/>
    <x v="5"/>
    <x v="349"/>
    <x v="2"/>
    <n v="19.359000000000002"/>
    <s v="U - 15.75 "/>
    <s v="גבול עליון 3.609"/>
    <n v="0.22914285714285701"/>
  </r>
  <r>
    <x v="1"/>
    <x v="110"/>
    <x v="2"/>
    <x v="2"/>
    <x v="349"/>
    <x v="2"/>
    <n v="457"/>
    <s v="U - 253 "/>
    <s v="גבול עליון 204"/>
    <n v="0.80632411067193699"/>
  </r>
  <r>
    <x v="1"/>
    <x v="111"/>
    <x v="8"/>
    <x v="8"/>
    <x v="350"/>
    <x v="0"/>
    <n v="1316"/>
    <s v="U - 460 "/>
    <s v="גבול עליון 856"/>
    <n v="1.8608695652173901"/>
  </r>
  <r>
    <x v="1"/>
    <x v="111"/>
    <x v="10"/>
    <x v="10"/>
    <x v="350"/>
    <x v="0"/>
    <n v="13.49"/>
    <s v="U - 4 "/>
    <s v="גבול עליון 9.49"/>
    <n v="2.3725000000000001"/>
  </r>
  <r>
    <x v="1"/>
    <x v="111"/>
    <x v="3"/>
    <x v="3"/>
    <x v="350"/>
    <x v="0"/>
    <n v="4.74"/>
    <s v="U - 10.1 L - 5.94"/>
    <s v="גבול תחתון 1.2"/>
    <n v="0.28846153846153899"/>
  </r>
  <r>
    <x v="1"/>
    <x v="111"/>
    <x v="4"/>
    <x v="4"/>
    <x v="350"/>
    <x v="0"/>
    <n v="1858"/>
    <s v="U - 452 "/>
    <s v="גבול עליון 1406"/>
    <n v="3.1106194690265498"/>
  </r>
  <r>
    <x v="1"/>
    <x v="111"/>
    <x v="0"/>
    <x v="0"/>
    <x v="350"/>
    <x v="0"/>
    <n v="27300"/>
    <s v="U - 880 "/>
    <s v="גבול עליון 26420"/>
    <n v="30.022727272727298"/>
  </r>
  <r>
    <x v="1"/>
    <x v="111"/>
    <x v="6"/>
    <x v="6"/>
    <x v="350"/>
    <x v="0"/>
    <n v="581"/>
    <s v="U - 258 "/>
    <s v="גבול עליון 323"/>
    <n v="1.25193798449612"/>
  </r>
  <r>
    <x v="1"/>
    <x v="111"/>
    <x v="8"/>
    <x v="8"/>
    <x v="351"/>
    <x v="1"/>
    <n v="748"/>
    <s v="U - 460 "/>
    <s v="גבול עליון 288"/>
    <n v="0.62608695652173896"/>
  </r>
  <r>
    <x v="1"/>
    <x v="111"/>
    <x v="3"/>
    <x v="3"/>
    <x v="351"/>
    <x v="1"/>
    <n v="4.84"/>
    <s v="U - 10.1 L - 5.94"/>
    <s v="גבול תחתון 1.1"/>
    <n v="0.26442307692307698"/>
  </r>
  <r>
    <x v="1"/>
    <x v="111"/>
    <x v="4"/>
    <x v="4"/>
    <x v="351"/>
    <x v="1"/>
    <n v="595"/>
    <s v="U - 452 "/>
    <s v="גבול עליון 143"/>
    <n v="0.31637168141592897"/>
  </r>
  <r>
    <x v="1"/>
    <x v="111"/>
    <x v="0"/>
    <x v="0"/>
    <x v="351"/>
    <x v="1"/>
    <n v="3090"/>
    <s v="U - 880 "/>
    <s v="גבול עליון 2210"/>
    <n v="2.5113636363636398"/>
  </r>
  <r>
    <x v="1"/>
    <x v="111"/>
    <x v="10"/>
    <x v="10"/>
    <x v="352"/>
    <x v="2"/>
    <n v="8.5399999999999991"/>
    <s v="U - 4 "/>
    <s v="גבול עליון 4.54"/>
    <n v="1.135"/>
  </r>
  <r>
    <x v="1"/>
    <x v="111"/>
    <x v="0"/>
    <x v="0"/>
    <x v="352"/>
    <x v="2"/>
    <n v="2450"/>
    <s v="U - 880 "/>
    <s v="גבול עליון 1570"/>
    <n v="1.7840909090909101"/>
  </r>
  <r>
    <x v="1"/>
    <x v="111"/>
    <x v="6"/>
    <x v="6"/>
    <x v="352"/>
    <x v="2"/>
    <n v="347"/>
    <s v="U - 258 "/>
    <s v="גבול עליון 89"/>
    <n v="0.34496124031007802"/>
  </r>
  <r>
    <x v="1"/>
    <x v="111"/>
    <x v="2"/>
    <x v="2"/>
    <x v="350"/>
    <x v="0"/>
    <n v="1383"/>
    <s v="U - 253 "/>
    <s v="גבול עליון 1130"/>
    <n v="4.4664031620553404"/>
  </r>
  <r>
    <x v="1"/>
    <x v="111"/>
    <x v="2"/>
    <x v="2"/>
    <x v="351"/>
    <x v="1"/>
    <n v="343"/>
    <s v="U - 253 "/>
    <s v="גבול עליון 90"/>
    <n v="0.35573122529644302"/>
  </r>
  <r>
    <x v="1"/>
    <x v="111"/>
    <x v="5"/>
    <x v="5"/>
    <x v="352"/>
    <x v="2"/>
    <n v="18.975999999999999"/>
    <s v="U - 15.75 "/>
    <s v="גבול עליון 3.226"/>
    <n v="0.20482539682539699"/>
  </r>
  <r>
    <x v="1"/>
    <x v="112"/>
    <x v="8"/>
    <x v="8"/>
    <x v="353"/>
    <x v="1"/>
    <n v="2089"/>
    <s v="U - 460 "/>
    <s v="גבול עליון 1629"/>
    <n v="3.5413043478260899"/>
  </r>
  <r>
    <x v="1"/>
    <x v="112"/>
    <x v="3"/>
    <x v="3"/>
    <x v="353"/>
    <x v="1"/>
    <n v="5.03"/>
    <s v="U - 10.1 L - 5.94"/>
    <s v="גבול תחתון 0.91"/>
    <n v="0.21875"/>
  </r>
  <r>
    <x v="1"/>
    <x v="112"/>
    <x v="0"/>
    <x v="0"/>
    <x v="353"/>
    <x v="1"/>
    <n v="7995"/>
    <s v="U - 880 "/>
    <s v="גבול עליון 7115"/>
    <n v="8.0852272727272698"/>
  </r>
  <r>
    <x v="1"/>
    <x v="112"/>
    <x v="6"/>
    <x v="6"/>
    <x v="353"/>
    <x v="1"/>
    <n v="634"/>
    <s v="U - 258 "/>
    <s v="גבול עליון 376"/>
    <n v="1.4573643410852699"/>
  </r>
  <r>
    <x v="1"/>
    <x v="112"/>
    <x v="8"/>
    <x v="8"/>
    <x v="354"/>
    <x v="3"/>
    <n v="549"/>
    <s v="U - 460 "/>
    <s v="גבול עליון 89"/>
    <n v="0.19347826086956499"/>
  </r>
  <r>
    <x v="1"/>
    <x v="112"/>
    <x v="3"/>
    <x v="3"/>
    <x v="354"/>
    <x v="3"/>
    <n v="4.99"/>
    <s v="U - 10.1 L - 5.94"/>
    <s v="גבול תחתון 0.95"/>
    <n v="0.228365384615385"/>
  </r>
  <r>
    <x v="1"/>
    <x v="112"/>
    <x v="0"/>
    <x v="0"/>
    <x v="354"/>
    <x v="3"/>
    <n v="2930"/>
    <s v="U - 880 "/>
    <s v="גבול עליון 2050"/>
    <n v="2.3295454545454501"/>
  </r>
  <r>
    <x v="1"/>
    <x v="112"/>
    <x v="8"/>
    <x v="8"/>
    <x v="355"/>
    <x v="2"/>
    <n v="498"/>
    <s v="U - 460 "/>
    <s v="גבול עליון 38"/>
    <n v="8.2608695652173894E-2"/>
  </r>
  <r>
    <x v="1"/>
    <x v="112"/>
    <x v="3"/>
    <x v="3"/>
    <x v="355"/>
    <x v="2"/>
    <n v="5.85"/>
    <s v="U - 10.1 L - 5.94"/>
    <s v="גבול תחתון 0.09"/>
    <n v="2.1634615384615599E-2"/>
  </r>
  <r>
    <x v="1"/>
    <x v="112"/>
    <x v="4"/>
    <x v="4"/>
    <x v="355"/>
    <x v="2"/>
    <n v="795"/>
    <s v="U - 452 "/>
    <s v="גבול עליון 343"/>
    <n v="0.75884955752212402"/>
  </r>
  <r>
    <x v="1"/>
    <x v="112"/>
    <x v="0"/>
    <x v="0"/>
    <x v="355"/>
    <x v="2"/>
    <n v="3455"/>
    <s v="U - 880 "/>
    <s v="גבול עליון 2575"/>
    <n v="2.9261363636363602"/>
  </r>
  <r>
    <x v="1"/>
    <x v="112"/>
    <x v="8"/>
    <x v="8"/>
    <x v="356"/>
    <x v="2"/>
    <n v="544"/>
    <s v="U - 460 "/>
    <s v="גבול עליון 84"/>
    <n v="0.182608695652174"/>
  </r>
  <r>
    <x v="1"/>
    <x v="112"/>
    <x v="3"/>
    <x v="3"/>
    <x v="356"/>
    <x v="2"/>
    <n v="4.8099999999999996"/>
    <s v="U - 10.1 L - 5.94"/>
    <s v="גבול תחתון 1.13"/>
    <n v="0.27163461538461497"/>
  </r>
  <r>
    <x v="1"/>
    <x v="112"/>
    <x v="4"/>
    <x v="4"/>
    <x v="356"/>
    <x v="2"/>
    <n v="460"/>
    <s v="U - 452 "/>
    <s v="גבול עליון 8"/>
    <n v="1.7699115044247801E-2"/>
  </r>
  <r>
    <x v="1"/>
    <x v="112"/>
    <x v="0"/>
    <x v="0"/>
    <x v="356"/>
    <x v="2"/>
    <n v="2915"/>
    <s v="U - 880 "/>
    <s v="גבול עליון 2035"/>
    <n v="2.3125"/>
  </r>
  <r>
    <x v="1"/>
    <x v="112"/>
    <x v="5"/>
    <x v="5"/>
    <x v="353"/>
    <x v="1"/>
    <n v="22.713000000000001"/>
    <s v="U - 15.75 "/>
    <s v="גבול עליון 6.963"/>
    <n v="0.44209523809523799"/>
  </r>
  <r>
    <x v="1"/>
    <x v="112"/>
    <x v="2"/>
    <x v="2"/>
    <x v="353"/>
    <x v="1"/>
    <n v="306"/>
    <s v="U - 253 "/>
    <s v="גבול עליון 53"/>
    <n v="0.20948616600790501"/>
  </r>
  <r>
    <x v="1"/>
    <x v="112"/>
    <x v="2"/>
    <x v="2"/>
    <x v="355"/>
    <x v="2"/>
    <n v="503"/>
    <s v="U - 253 "/>
    <s v="גבול עליון 250"/>
    <n v="0.98814229249011898"/>
  </r>
  <r>
    <x v="1"/>
    <x v="112"/>
    <x v="2"/>
    <x v="2"/>
    <x v="356"/>
    <x v="2"/>
    <n v="334"/>
    <s v="U - 253 "/>
    <s v="גבול עליון 81"/>
    <n v="0.32015810276679801"/>
  </r>
  <r>
    <x v="6"/>
    <x v="113"/>
    <x v="11"/>
    <x v="11"/>
    <x v="357"/>
    <x v="0"/>
    <n v="151"/>
    <s v="U - 52.5 "/>
    <s v="גבול עליון 98.5"/>
    <n v="1.87619047619048"/>
  </r>
  <r>
    <x v="6"/>
    <x v="113"/>
    <x v="4"/>
    <x v="4"/>
    <x v="357"/>
    <x v="0"/>
    <n v="799"/>
    <s v="U - 452 "/>
    <s v="גבול עליון 347"/>
    <n v="0.76769911504424804"/>
  </r>
  <r>
    <x v="6"/>
    <x v="113"/>
    <x v="23"/>
    <x v="15"/>
    <x v="357"/>
    <x v="0"/>
    <n v="2.13"/>
    <s v="U - 1 "/>
    <s v="גבול עליון 1.13"/>
    <n v="1.1299999999999999"/>
  </r>
  <r>
    <x v="6"/>
    <x v="113"/>
    <x v="0"/>
    <x v="0"/>
    <x v="357"/>
    <x v="0"/>
    <n v="2525"/>
    <s v="U - 880 "/>
    <s v="גבול עליון 1645"/>
    <n v="1.8693181818181801"/>
  </r>
  <r>
    <x v="6"/>
    <x v="113"/>
    <x v="8"/>
    <x v="8"/>
    <x v="358"/>
    <x v="1"/>
    <n v="1210"/>
    <s v="U - 460 "/>
    <s v="גבול עליון 750"/>
    <n v="1.6304347826087"/>
  </r>
  <r>
    <x v="6"/>
    <x v="113"/>
    <x v="11"/>
    <x v="11"/>
    <x v="358"/>
    <x v="1"/>
    <n v="216"/>
    <s v="U - 52.5 "/>
    <s v="גבול עליון 163.5"/>
    <n v="3.1142857142857099"/>
  </r>
  <r>
    <x v="6"/>
    <x v="113"/>
    <x v="0"/>
    <x v="0"/>
    <x v="358"/>
    <x v="1"/>
    <n v="3600"/>
    <s v="U - 880 "/>
    <s v="גבול עליון 2720"/>
    <n v="3.0909090909090899"/>
  </r>
  <r>
    <x v="6"/>
    <x v="113"/>
    <x v="6"/>
    <x v="6"/>
    <x v="358"/>
    <x v="1"/>
    <n v="360"/>
    <s v="U - 258 "/>
    <s v="גבול עליון 102"/>
    <n v="0.39534883720930197"/>
  </r>
  <r>
    <x v="6"/>
    <x v="113"/>
    <x v="8"/>
    <x v="8"/>
    <x v="359"/>
    <x v="2"/>
    <n v="469"/>
    <s v="U - 460 "/>
    <s v="גבול עליון 9"/>
    <n v="1.9565217391304301E-2"/>
  </r>
  <r>
    <x v="6"/>
    <x v="113"/>
    <x v="11"/>
    <x v="11"/>
    <x v="359"/>
    <x v="2"/>
    <n v="206"/>
    <s v="U - 52.5 "/>
    <s v="גבול עליון 153.5"/>
    <n v="2.9238095238095201"/>
  </r>
  <r>
    <x v="6"/>
    <x v="113"/>
    <x v="4"/>
    <x v="4"/>
    <x v="359"/>
    <x v="2"/>
    <n v="537"/>
    <s v="U - 452 "/>
    <s v="גבול עליון 85"/>
    <n v="0.18805309734513301"/>
  </r>
  <r>
    <x v="6"/>
    <x v="113"/>
    <x v="23"/>
    <x v="15"/>
    <x v="359"/>
    <x v="2"/>
    <n v="1.26"/>
    <s v="U - 1 "/>
    <s v="גבול עליון 0.26"/>
    <n v="0.26"/>
  </r>
  <r>
    <x v="6"/>
    <x v="113"/>
    <x v="0"/>
    <x v="0"/>
    <x v="359"/>
    <x v="2"/>
    <n v="2900"/>
    <s v="U - 880 "/>
    <s v="גבול עליון 2020"/>
    <n v="2.2954545454545499"/>
  </r>
  <r>
    <x v="6"/>
    <x v="113"/>
    <x v="6"/>
    <x v="6"/>
    <x v="359"/>
    <x v="2"/>
    <n v="351"/>
    <s v="U - 258 "/>
    <s v="גבול עליון 93"/>
    <n v="0.36046511627907002"/>
  </r>
  <r>
    <x v="6"/>
    <x v="113"/>
    <x v="11"/>
    <x v="11"/>
    <x v="360"/>
    <x v="2"/>
    <n v="213"/>
    <s v="U - 52.5 "/>
    <s v="גבול עליון 160.5"/>
    <n v="3.05714285714286"/>
  </r>
  <r>
    <x v="6"/>
    <x v="113"/>
    <x v="23"/>
    <x v="15"/>
    <x v="360"/>
    <x v="2"/>
    <n v="3.2"/>
    <s v="U - 1 "/>
    <s v="גבול עליון 2.2"/>
    <n v="2.2000000000000002"/>
  </r>
  <r>
    <x v="6"/>
    <x v="113"/>
    <x v="0"/>
    <x v="0"/>
    <x v="360"/>
    <x v="2"/>
    <n v="4440"/>
    <s v="U - 880 "/>
    <s v="גבול עליון 3560"/>
    <n v="4.0454545454545503"/>
  </r>
  <r>
    <x v="6"/>
    <x v="113"/>
    <x v="6"/>
    <x v="6"/>
    <x v="360"/>
    <x v="2"/>
    <n v="268"/>
    <s v="U - 258 "/>
    <s v="גבול עליון 10"/>
    <n v="3.8759689922480599E-2"/>
  </r>
  <r>
    <x v="6"/>
    <x v="113"/>
    <x v="5"/>
    <x v="5"/>
    <x v="357"/>
    <x v="0"/>
    <n v="124.12"/>
    <s v="U - 15.75 "/>
    <s v="גבול עליון 108.37"/>
    <n v="6.88063492063492"/>
  </r>
  <r>
    <x v="6"/>
    <x v="113"/>
    <x v="2"/>
    <x v="2"/>
    <x v="357"/>
    <x v="0"/>
    <n v="685"/>
    <s v="U - 253 "/>
    <s v="גבול עליון 432"/>
    <n v="1.7075098814229199"/>
  </r>
  <r>
    <x v="6"/>
    <x v="113"/>
    <x v="5"/>
    <x v="5"/>
    <x v="358"/>
    <x v="1"/>
    <n v="110"/>
    <s v="U - 15.75 "/>
    <s v="גבול עליון 94.25"/>
    <n v="5.9841269841269797"/>
  </r>
  <r>
    <x v="6"/>
    <x v="113"/>
    <x v="2"/>
    <x v="2"/>
    <x v="358"/>
    <x v="1"/>
    <n v="449"/>
    <s v="U - 253 "/>
    <s v="גבול עליון 196"/>
    <n v="0.77470355731225304"/>
  </r>
  <r>
    <x v="6"/>
    <x v="113"/>
    <x v="5"/>
    <x v="5"/>
    <x v="359"/>
    <x v="2"/>
    <n v="138.45699999999999"/>
    <s v="U - 15.75 "/>
    <s v="גבול עליון 122.707"/>
    <n v="7.7909206349206297"/>
  </r>
  <r>
    <x v="6"/>
    <x v="113"/>
    <x v="2"/>
    <x v="2"/>
    <x v="359"/>
    <x v="2"/>
    <n v="615"/>
    <s v="U - 253 "/>
    <s v="גבול עליון 362"/>
    <n v="1.4308300395256901"/>
  </r>
  <r>
    <x v="6"/>
    <x v="113"/>
    <x v="5"/>
    <x v="5"/>
    <x v="360"/>
    <x v="2"/>
    <n v="117.569"/>
    <s v="U - 15.75 "/>
    <s v="גבול עליון 101.819"/>
    <n v="6.4646984126984099"/>
  </r>
  <r>
    <x v="6"/>
    <x v="113"/>
    <x v="2"/>
    <x v="2"/>
    <x v="360"/>
    <x v="2"/>
    <n v="601"/>
    <s v="U - 253 "/>
    <s v="גבול עליון 348"/>
    <n v="1.37549407114625"/>
  </r>
  <r>
    <x v="0"/>
    <x v="114"/>
    <x v="0"/>
    <x v="0"/>
    <x v="361"/>
    <x v="3"/>
    <n v="1295"/>
    <s v="U - 880 "/>
    <s v="גבול עליון 415"/>
    <n v="0.47159090909090901"/>
  </r>
  <r>
    <x v="0"/>
    <x v="114"/>
    <x v="1"/>
    <x v="1"/>
    <x v="361"/>
    <x v="3"/>
    <n v="35"/>
    <s v="U - 21 "/>
    <s v="גבול עליון 14"/>
    <n v="0.66666666666666696"/>
  </r>
  <r>
    <x v="0"/>
    <x v="114"/>
    <x v="3"/>
    <x v="3"/>
    <x v="362"/>
    <x v="2"/>
    <n v="5.75"/>
    <s v="U - 10.1 L - 5.94"/>
    <s v="גבול תחתון 0.19"/>
    <n v="4.5673076923076997E-2"/>
  </r>
  <r>
    <x v="0"/>
    <x v="114"/>
    <x v="0"/>
    <x v="0"/>
    <x v="362"/>
    <x v="2"/>
    <n v="3225"/>
    <s v="U - 880 "/>
    <s v="גבול עליון 2345"/>
    <n v="2.6647727272727302"/>
  </r>
  <r>
    <x v="0"/>
    <x v="114"/>
    <x v="1"/>
    <x v="1"/>
    <x v="362"/>
    <x v="2"/>
    <n v="63"/>
    <s v="U - 21 "/>
    <s v="גבול עליון 42"/>
    <n v="2"/>
  </r>
  <r>
    <x v="0"/>
    <x v="114"/>
    <x v="25"/>
    <x v="10"/>
    <x v="362"/>
    <x v="2"/>
    <n v="0.60799999999999998"/>
    <s v="U - 0.33 "/>
    <s v="גבול עליון 0.278"/>
    <n v="0.84242424242424196"/>
  </r>
  <r>
    <x v="4"/>
    <x v="115"/>
    <x v="3"/>
    <x v="3"/>
    <x v="363"/>
    <x v="0"/>
    <n v="3.81"/>
    <s v="U - 10.1 L - 5.94"/>
    <s v="גבול תחתון 2.13"/>
    <n v="0.51201923076923095"/>
  </r>
  <r>
    <x v="4"/>
    <x v="115"/>
    <x v="0"/>
    <x v="0"/>
    <x v="363"/>
    <x v="0"/>
    <n v="8025"/>
    <s v="U - 880 "/>
    <s v="גבול עליון 7145"/>
    <n v="8.1193181818181799"/>
  </r>
  <r>
    <x v="4"/>
    <x v="115"/>
    <x v="3"/>
    <x v="3"/>
    <x v="364"/>
    <x v="1"/>
    <n v="4.0599999999999996"/>
    <s v="U - 10.1 L - 5.94"/>
    <s v="גבול תחתון 1.88"/>
    <n v="0.45192307692307698"/>
  </r>
  <r>
    <x v="4"/>
    <x v="115"/>
    <x v="0"/>
    <x v="0"/>
    <x v="364"/>
    <x v="1"/>
    <n v="15300"/>
    <s v="U - 880 "/>
    <s v="גבול עליון 14420"/>
    <n v="16.386363636363601"/>
  </r>
  <r>
    <x v="4"/>
    <x v="115"/>
    <x v="3"/>
    <x v="3"/>
    <x v="365"/>
    <x v="3"/>
    <n v="3.85"/>
    <s v="U - 10.1 L - 5.94"/>
    <s v="גבול תחתון 2.09"/>
    <n v="0.50240384615384603"/>
  </r>
  <r>
    <x v="4"/>
    <x v="115"/>
    <x v="0"/>
    <x v="0"/>
    <x v="365"/>
    <x v="3"/>
    <n v="8915"/>
    <s v="U - 880 "/>
    <s v="גבול עליון 8035"/>
    <n v="9.1306818181818201"/>
  </r>
  <r>
    <x v="4"/>
    <x v="115"/>
    <x v="8"/>
    <x v="8"/>
    <x v="366"/>
    <x v="2"/>
    <n v="922"/>
    <s v="U - 460 "/>
    <s v="גבול עליון 462"/>
    <n v="1.00434782608696"/>
  </r>
  <r>
    <x v="4"/>
    <x v="115"/>
    <x v="3"/>
    <x v="3"/>
    <x v="366"/>
    <x v="2"/>
    <n v="4.6500000000000004"/>
    <s v="U - 10.1 L - 5.94"/>
    <s v="גבול תחתון 1.29"/>
    <n v="0.31009615384615402"/>
  </r>
  <r>
    <x v="4"/>
    <x v="115"/>
    <x v="0"/>
    <x v="0"/>
    <x v="366"/>
    <x v="2"/>
    <n v="12300"/>
    <s v="U - 880 "/>
    <s v="גבול עליון 11420"/>
    <n v="12.9772727272727"/>
  </r>
  <r>
    <x v="4"/>
    <x v="115"/>
    <x v="5"/>
    <x v="5"/>
    <x v="363"/>
    <x v="0"/>
    <n v="20.462"/>
    <s v="U - 15.75 "/>
    <s v="גבול עליון 4.712"/>
    <n v="0.29917460317460298"/>
  </r>
  <r>
    <x v="4"/>
    <x v="115"/>
    <x v="5"/>
    <x v="5"/>
    <x v="366"/>
    <x v="2"/>
    <n v="22.506"/>
    <s v="U - 15.75 "/>
    <s v="גבול עליון 6.756"/>
    <n v="0.42895238095238097"/>
  </r>
  <r>
    <x v="10"/>
    <x v="116"/>
    <x v="3"/>
    <x v="3"/>
    <x v="367"/>
    <x v="0"/>
    <n v="10.17"/>
    <s v="U - 10.1 L - 5.94"/>
    <s v="גבול עליון 0.07"/>
    <n v="1.68269230769231E-2"/>
  </r>
  <r>
    <x v="10"/>
    <x v="116"/>
    <x v="1"/>
    <x v="1"/>
    <x v="368"/>
    <x v="2"/>
    <n v="60"/>
    <s v="U - 21 "/>
    <s v="גבול עליון 39"/>
    <n v="1.8571428571428601"/>
  </r>
  <r>
    <x v="10"/>
    <x v="116"/>
    <x v="5"/>
    <x v="5"/>
    <x v="367"/>
    <x v="0"/>
    <n v="16.931999999999999"/>
    <s v="U - 15.75 "/>
    <s v="גבול עליון 1.182"/>
    <n v="7.5047619047619002E-2"/>
  </r>
  <r>
    <x v="6"/>
    <x v="117"/>
    <x v="8"/>
    <x v="8"/>
    <x v="369"/>
    <x v="0"/>
    <n v="551"/>
    <s v="U - 460 "/>
    <s v="גבול עליון 91"/>
    <n v="0.19782608695652201"/>
  </r>
  <r>
    <x v="6"/>
    <x v="117"/>
    <x v="11"/>
    <x v="11"/>
    <x v="369"/>
    <x v="0"/>
    <n v="177"/>
    <s v="U - 52.5 "/>
    <s v="גבול עליון 124.5"/>
    <n v="2.3714285714285701"/>
  </r>
  <r>
    <x v="6"/>
    <x v="117"/>
    <x v="0"/>
    <x v="0"/>
    <x v="369"/>
    <x v="0"/>
    <n v="2245"/>
    <s v="U - 880 "/>
    <s v="גבול עליון 1365"/>
    <n v="1.55113636363636"/>
  </r>
  <r>
    <x v="6"/>
    <x v="117"/>
    <x v="11"/>
    <x v="11"/>
    <x v="370"/>
    <x v="2"/>
    <n v="235"/>
    <s v="U - 52.5 "/>
    <s v="גבול עליון 182.5"/>
    <n v="3.4761904761904798"/>
  </r>
  <r>
    <x v="6"/>
    <x v="117"/>
    <x v="23"/>
    <x v="15"/>
    <x v="370"/>
    <x v="2"/>
    <n v="6.3"/>
    <s v="U - 1 "/>
    <s v="גבול עליון 5.3"/>
    <n v="5.3"/>
  </r>
  <r>
    <x v="6"/>
    <x v="117"/>
    <x v="0"/>
    <x v="0"/>
    <x v="370"/>
    <x v="2"/>
    <n v="3975"/>
    <s v="U - 880 "/>
    <s v="גבול עליון 3095"/>
    <n v="3.5170454545454501"/>
  </r>
  <r>
    <x v="6"/>
    <x v="117"/>
    <x v="8"/>
    <x v="8"/>
    <x v="371"/>
    <x v="2"/>
    <n v="477"/>
    <s v="U - 460 "/>
    <s v="גבול עליון 17"/>
    <n v="3.6956521739130402E-2"/>
  </r>
  <r>
    <x v="6"/>
    <x v="117"/>
    <x v="11"/>
    <x v="11"/>
    <x v="371"/>
    <x v="2"/>
    <n v="221"/>
    <s v="U - 52.5 "/>
    <s v="גבול עליון 168.5"/>
    <n v="3.2095238095238101"/>
  </r>
  <r>
    <x v="6"/>
    <x v="117"/>
    <x v="23"/>
    <x v="15"/>
    <x v="371"/>
    <x v="2"/>
    <n v="4.32"/>
    <s v="U - 1 "/>
    <s v="גבול עליון 3.32"/>
    <n v="3.32"/>
  </r>
  <r>
    <x v="6"/>
    <x v="117"/>
    <x v="0"/>
    <x v="0"/>
    <x v="371"/>
    <x v="2"/>
    <n v="3265"/>
    <s v="U - 880 "/>
    <s v="גבול עליון 2385"/>
    <n v="2.7102272727272698"/>
  </r>
  <r>
    <x v="6"/>
    <x v="117"/>
    <x v="5"/>
    <x v="5"/>
    <x v="369"/>
    <x v="0"/>
    <n v="59.868000000000002"/>
    <s v="U - 15.75 "/>
    <s v="גבול עליון 44.118"/>
    <n v="2.8011428571428598"/>
  </r>
  <r>
    <x v="6"/>
    <x v="117"/>
    <x v="2"/>
    <x v="2"/>
    <x v="369"/>
    <x v="0"/>
    <n v="270"/>
    <s v="U - 253 "/>
    <s v="גבול עליון 17"/>
    <n v="6.7193675889328106E-2"/>
  </r>
  <r>
    <x v="6"/>
    <x v="117"/>
    <x v="5"/>
    <x v="5"/>
    <x v="370"/>
    <x v="2"/>
    <n v="77.195999999999998"/>
    <s v="U - 15.75 "/>
    <s v="גבול עליון 61.446"/>
    <n v="3.90133333333333"/>
  </r>
  <r>
    <x v="6"/>
    <x v="117"/>
    <x v="2"/>
    <x v="2"/>
    <x v="370"/>
    <x v="2"/>
    <n v="278"/>
    <s v="U - 253 "/>
    <s v="גבול עליון 25"/>
    <n v="9.8814229249011898E-2"/>
  </r>
  <r>
    <x v="6"/>
    <x v="117"/>
    <x v="5"/>
    <x v="5"/>
    <x v="371"/>
    <x v="2"/>
    <n v="84.081000000000003"/>
    <s v="U - 15.75 "/>
    <s v="גבול עליון 68.331"/>
    <n v="4.3384761904761904"/>
  </r>
  <r>
    <x v="6"/>
    <x v="117"/>
    <x v="2"/>
    <x v="2"/>
    <x v="371"/>
    <x v="2"/>
    <n v="273"/>
    <s v="U - 253 "/>
    <s v="גבול עליון 20"/>
    <n v="7.9051383399209502E-2"/>
  </r>
  <r>
    <x v="0"/>
    <x v="118"/>
    <x v="3"/>
    <x v="3"/>
    <x v="372"/>
    <x v="0"/>
    <n v="5.46"/>
    <s v="U - 10.1 L - 5.94"/>
    <s v="גבול תחתון 0.48"/>
    <n v="0.115384615384616"/>
  </r>
  <r>
    <x v="0"/>
    <x v="118"/>
    <x v="0"/>
    <x v="0"/>
    <x v="372"/>
    <x v="0"/>
    <n v="5530"/>
    <s v="U - 880 "/>
    <s v="גבול עליון 4650"/>
    <n v="5.2840909090909101"/>
  </r>
  <r>
    <x v="0"/>
    <x v="118"/>
    <x v="1"/>
    <x v="1"/>
    <x v="372"/>
    <x v="0"/>
    <n v="159"/>
    <s v="U - 21 "/>
    <s v="גבול עליון 138"/>
    <n v="6.5714285714285703"/>
  </r>
  <r>
    <x v="0"/>
    <x v="118"/>
    <x v="0"/>
    <x v="0"/>
    <x v="373"/>
    <x v="2"/>
    <n v="4240"/>
    <s v="U - 880 "/>
    <s v="גבול עליון 3360"/>
    <n v="3.8181818181818201"/>
  </r>
  <r>
    <x v="0"/>
    <x v="118"/>
    <x v="1"/>
    <x v="1"/>
    <x v="373"/>
    <x v="2"/>
    <n v="246"/>
    <s v="U - 21 "/>
    <s v="גבול עליון 225"/>
    <n v="10.714285714285699"/>
  </r>
  <r>
    <x v="0"/>
    <x v="118"/>
    <x v="3"/>
    <x v="3"/>
    <x v="374"/>
    <x v="2"/>
    <n v="5.93"/>
    <s v="U - 10.1 L - 5.94"/>
    <s v="גבול תחתון 0.01"/>
    <n v="2.4038461538463201E-3"/>
  </r>
  <r>
    <x v="0"/>
    <x v="118"/>
    <x v="0"/>
    <x v="0"/>
    <x v="374"/>
    <x v="2"/>
    <n v="4400"/>
    <s v="U - 880 "/>
    <s v="גבול עליון 3520"/>
    <n v="4"/>
  </r>
  <r>
    <x v="0"/>
    <x v="118"/>
    <x v="1"/>
    <x v="1"/>
    <x v="374"/>
    <x v="2"/>
    <n v="260"/>
    <s v="U - 21 "/>
    <s v="גבול עליון 239"/>
    <n v="11.380952380952399"/>
  </r>
  <r>
    <x v="0"/>
    <x v="118"/>
    <x v="5"/>
    <x v="5"/>
    <x v="372"/>
    <x v="0"/>
    <n v="69.572999999999993"/>
    <s v="U - 15.75 "/>
    <s v="גבול עליון 53.823"/>
    <n v="3.41733333333333"/>
  </r>
  <r>
    <x v="0"/>
    <x v="118"/>
    <x v="2"/>
    <x v="2"/>
    <x v="372"/>
    <x v="0"/>
    <n v="233"/>
    <s v="U - 253 "/>
    <s v="גבול עליון 20"/>
    <n v="7.9051383399209502E-2"/>
  </r>
  <r>
    <x v="0"/>
    <x v="118"/>
    <x v="5"/>
    <x v="5"/>
    <x v="373"/>
    <x v="2"/>
    <n v="88.504999999999995"/>
    <s v="U - 15.75 "/>
    <s v="גבול עליון 72.755"/>
    <n v="4.61936507936508"/>
  </r>
  <r>
    <x v="0"/>
    <x v="118"/>
    <x v="2"/>
    <x v="2"/>
    <x v="373"/>
    <x v="2"/>
    <n v="290"/>
    <s v="U - 253 "/>
    <s v="גבול עליון 37"/>
    <n v="0.14624505928853801"/>
  </r>
  <r>
    <x v="0"/>
    <x v="118"/>
    <x v="5"/>
    <x v="5"/>
    <x v="374"/>
    <x v="2"/>
    <n v="30.401"/>
    <s v="U - 15.75 "/>
    <s v="גבול עליון 14.651"/>
    <n v="0.93022222222222195"/>
  </r>
  <r>
    <x v="3"/>
    <x v="119"/>
    <x v="0"/>
    <x v="0"/>
    <x v="375"/>
    <x v="3"/>
    <n v="1027"/>
    <s v="U - 880 "/>
    <s v="גבול עליון 147"/>
    <n v="0.167045454545455"/>
  </r>
  <r>
    <x v="3"/>
    <x v="119"/>
    <x v="1"/>
    <x v="1"/>
    <x v="375"/>
    <x v="3"/>
    <n v="31"/>
    <s v="U - 21 "/>
    <s v="גבול עליון 10"/>
    <n v="0.476190476190476"/>
  </r>
  <r>
    <x v="3"/>
    <x v="120"/>
    <x v="0"/>
    <x v="0"/>
    <x v="376"/>
    <x v="3"/>
    <n v="1320"/>
    <s v="U - 880 "/>
    <s v="גבול עליון 440"/>
    <n v="0.5"/>
  </r>
  <r>
    <x v="3"/>
    <x v="120"/>
    <x v="1"/>
    <x v="1"/>
    <x v="376"/>
    <x v="3"/>
    <n v="37"/>
    <s v="U - 21 "/>
    <s v="גבול עליון 16"/>
    <n v="0.76190476190476197"/>
  </r>
  <r>
    <x v="3"/>
    <x v="121"/>
    <x v="0"/>
    <x v="0"/>
    <x v="377"/>
    <x v="0"/>
    <n v="2390"/>
    <s v="U - 880 "/>
    <s v="גבול עליון 1510"/>
    <n v="1.7159090909090899"/>
  </r>
  <r>
    <x v="3"/>
    <x v="121"/>
    <x v="1"/>
    <x v="1"/>
    <x v="377"/>
    <x v="0"/>
    <n v="91"/>
    <s v="U - 21 "/>
    <s v="גבול עליון 70"/>
    <n v="3.3333333333333299"/>
  </r>
  <r>
    <x v="3"/>
    <x v="122"/>
    <x v="0"/>
    <x v="0"/>
    <x v="378"/>
    <x v="3"/>
    <n v="6400"/>
    <s v="U - 880 "/>
    <s v="גבול עליון 5520"/>
    <n v="6.2727272727272698"/>
  </r>
  <r>
    <x v="3"/>
    <x v="122"/>
    <x v="0"/>
    <x v="0"/>
    <x v="379"/>
    <x v="2"/>
    <n v="1705"/>
    <s v="U - 880 "/>
    <s v="גבול עליון 825"/>
    <n v="0.9375"/>
  </r>
  <r>
    <x v="11"/>
    <x v="123"/>
    <x v="8"/>
    <x v="8"/>
    <x v="380"/>
    <x v="1"/>
    <n v="942"/>
    <s v="U - 460 "/>
    <s v="גבול עליון 482"/>
    <n v="1.0478260869565199"/>
  </r>
  <r>
    <x v="11"/>
    <x v="123"/>
    <x v="11"/>
    <x v="11"/>
    <x v="380"/>
    <x v="1"/>
    <n v="74"/>
    <s v="U - 52.5 "/>
    <s v="גבול עליון 21.5"/>
    <n v="0.40952380952381001"/>
  </r>
  <r>
    <x v="11"/>
    <x v="123"/>
    <x v="0"/>
    <x v="0"/>
    <x v="380"/>
    <x v="1"/>
    <n v="2670"/>
    <s v="U - 880 "/>
    <s v="גבול עליון 1790"/>
    <n v="2.03409090909091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ערכים" missingCaption="0" updatedVersion="4" minRefreshableVersion="3" showDrill="0" useAutoFormatting="1" rowGrandTotals="0" colGrandTotals="0" itemPrintTitles="1" createdVersion="4" indent="0" showHeaders="0" compact="0" compactData="0" gridDropZones="1" multipleFieldFilters="0">
  <location ref="A16:Y397" firstHeaderRow="1" firstDataRow="3" firstDataCol="2" rowPageCount="2" colPageCount="1"/>
  <pivotFields count="10">
    <pivotField axis="axisPage" compact="0" outline="0" showAll="0" defaultSubtotal="0">
      <items count="12">
        <item x="1"/>
        <item x="5"/>
        <item x="0"/>
        <item x="9"/>
        <item x="7"/>
        <item x="10"/>
        <item x="4"/>
        <item x="2"/>
        <item x="6"/>
        <item x="8"/>
        <item x="11"/>
        <item x="3"/>
      </items>
    </pivotField>
    <pivotField axis="axisRow" compact="0" outline="0" showAll="0" defaultSubtotal="0">
      <items count="124">
        <item x="0"/>
        <item x="1"/>
        <item x="2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5"/>
        <item x="34"/>
        <item x="36"/>
        <item x="38"/>
        <item x="41"/>
        <item x="37"/>
        <item x="39"/>
        <item x="40"/>
        <item x="42"/>
        <item x="3"/>
        <item x="4"/>
        <item x="43"/>
        <item x="44"/>
        <item x="45"/>
        <item x="46"/>
        <item x="47"/>
        <item x="5"/>
        <item x="6"/>
        <item x="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8"/>
        <item x="9"/>
        <item x="67"/>
        <item x="68"/>
        <item x="69"/>
        <item x="70"/>
        <item x="71"/>
        <item x="10"/>
        <item x="11"/>
        <item x="12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3"/>
        <item x="117"/>
        <item x="118"/>
        <item x="119"/>
        <item x="120"/>
        <item x="121"/>
        <item x="14"/>
        <item x="15"/>
        <item x="122"/>
        <item x="123"/>
      </items>
    </pivotField>
    <pivotField axis="axisCol" compact="0" outline="0" showAll="0" defaultSubtotal="0">
      <items count="26">
        <item x="8"/>
        <item x="10"/>
        <item x="7"/>
        <item x="24"/>
        <item x="13"/>
        <item x="22"/>
        <item x="20"/>
        <item x="9"/>
        <item x="3"/>
        <item x="5"/>
        <item x="11"/>
        <item x="4"/>
        <item x="21"/>
        <item x="14"/>
        <item x="25"/>
        <item x="12"/>
        <item x="15"/>
        <item x="16"/>
        <item x="17"/>
        <item x="2"/>
        <item x="23"/>
        <item x="18"/>
        <item x="0"/>
        <item x="19"/>
        <item x="1"/>
        <item x="6"/>
      </items>
    </pivotField>
    <pivotField axis="axisCol" compact="0" outline="0" showAll="0" defaultSubtotal="0">
      <items count="20">
        <item x="17"/>
        <item x="12"/>
        <item x="14"/>
        <item x="15"/>
        <item x="16"/>
        <item x="5"/>
        <item x="18"/>
        <item x="1"/>
        <item x="6"/>
        <item x="2"/>
        <item x="13"/>
        <item x="19"/>
        <item x="7"/>
        <item x="9"/>
        <item x="8"/>
        <item x="4"/>
        <item x="11"/>
        <item x="0"/>
        <item x="3"/>
        <item h="1" x="10"/>
      </items>
    </pivotField>
    <pivotField axis="axisRow" compact="0" numFmtId="14" outline="0" showAll="0" defaultSubtotal="0">
      <items count="381">
        <item x="331"/>
        <item x="293"/>
        <item x="90"/>
        <item x="151"/>
        <item x="68"/>
        <item x="357"/>
        <item x="234"/>
        <item x="252"/>
        <item x="335"/>
        <item x="112"/>
        <item x="186"/>
        <item x="369"/>
        <item x="173"/>
        <item x="223"/>
        <item x="319"/>
        <item x="18"/>
        <item x="22"/>
        <item x="55"/>
        <item x="72"/>
        <item x="87"/>
        <item x="47"/>
        <item x="328"/>
        <item x="237"/>
        <item x="100"/>
        <item x="312"/>
        <item x="136"/>
        <item x="305"/>
        <item x="31"/>
        <item x="3"/>
        <item x="7"/>
        <item x="308"/>
        <item x="166"/>
        <item x="128"/>
        <item x="11"/>
        <item x="169"/>
        <item x="177"/>
        <item x="38"/>
        <item x="76"/>
        <item x="248"/>
        <item x="322"/>
        <item x="350"/>
        <item x="94"/>
        <item x="117"/>
        <item x="278"/>
        <item x="274"/>
        <item x="231"/>
        <item x="64"/>
        <item x="213"/>
        <item x="109"/>
        <item x="363"/>
        <item x="61"/>
        <item x="302"/>
        <item x="114"/>
        <item x="367"/>
        <item x="240"/>
        <item x="121"/>
        <item x="132"/>
        <item x="102"/>
        <item x="0"/>
        <item x="59"/>
        <item x="227"/>
        <item x="124"/>
        <item x="377"/>
        <item x="184"/>
        <item x="163"/>
        <item x="283"/>
        <item x="194"/>
        <item x="195"/>
        <item x="316"/>
        <item x="219"/>
        <item x="197"/>
        <item x="339"/>
        <item x="221"/>
        <item x="326"/>
        <item x="200"/>
        <item x="372"/>
        <item x="155"/>
        <item x="218"/>
        <item x="81"/>
        <item x="204"/>
        <item x="15"/>
        <item x="256"/>
        <item x="260"/>
        <item x="299"/>
        <item x="287"/>
        <item x="44"/>
        <item x="353"/>
        <item x="270"/>
        <item x="98"/>
        <item x="340"/>
        <item x="135"/>
        <item x="214"/>
        <item x="143"/>
        <item x="342"/>
        <item x="346"/>
        <item x="244"/>
        <item x="281"/>
        <item x="140"/>
        <item x="164"/>
        <item x="187"/>
        <item x="336"/>
        <item x="106"/>
        <item x="157"/>
        <item x="152"/>
        <item x="69"/>
        <item x="253"/>
        <item x="332"/>
        <item x="294"/>
        <item x="32"/>
        <item x="73"/>
        <item x="364"/>
        <item x="4"/>
        <item x="62"/>
        <item x="84"/>
        <item x="232"/>
        <item x="129"/>
        <item x="170"/>
        <item x="115"/>
        <item x="297"/>
        <item x="358"/>
        <item x="238"/>
        <item x="101"/>
        <item x="313"/>
        <item x="48"/>
        <item x="148"/>
        <item x="56"/>
        <item x="264"/>
        <item x="267"/>
        <item x="118"/>
        <item x="113"/>
        <item x="51"/>
        <item x="235"/>
        <item x="29"/>
        <item x="137"/>
        <item x="192"/>
        <item x="60"/>
        <item x="181"/>
        <item x="160"/>
        <item x="77"/>
        <item x="241"/>
        <item x="224"/>
        <item x="320"/>
        <item x="329"/>
        <item x="167"/>
        <item x="40"/>
        <item x="189"/>
        <item x="12"/>
        <item x="8"/>
        <item x="178"/>
        <item x="228"/>
        <item x="35"/>
        <item x="125"/>
        <item x="82"/>
        <item x="306"/>
        <item x="95"/>
        <item x="351"/>
        <item x="323"/>
        <item x="261"/>
        <item x="74"/>
        <item x="144"/>
        <item x="19"/>
        <item x="208"/>
        <item x="23"/>
        <item x="196"/>
        <item x="198"/>
        <item x="1"/>
        <item x="220"/>
        <item x="317"/>
        <item x="88"/>
        <item x="116"/>
        <item x="174"/>
        <item x="275"/>
        <item x="279"/>
        <item x="185"/>
        <item x="380"/>
        <item x="284"/>
        <item x="133"/>
        <item x="222"/>
        <item x="309"/>
        <item x="201"/>
        <item x="327"/>
        <item x="249"/>
        <item x="343"/>
        <item x="347"/>
        <item x="245"/>
        <item x="341"/>
        <item x="122"/>
        <item x="288"/>
        <item x="300"/>
        <item x="376"/>
        <item x="271"/>
        <item x="354"/>
        <item x="45"/>
        <item x="257"/>
        <item x="91"/>
        <item x="282"/>
        <item x="215"/>
        <item x="103"/>
        <item x="26"/>
        <item x="205"/>
        <item x="375"/>
        <item x="5"/>
        <item x="361"/>
        <item x="16"/>
        <item x="168"/>
        <item x="39"/>
        <item x="66"/>
        <item x="70"/>
        <item x="153"/>
        <item x="158"/>
        <item x="110"/>
        <item x="254"/>
        <item x="13"/>
        <item x="41"/>
        <item x="92"/>
        <item x="333"/>
        <item x="52"/>
        <item x="107"/>
        <item x="211"/>
        <item x="303"/>
        <item x="217"/>
        <item x="378"/>
        <item x="130"/>
        <item x="337"/>
        <item x="78"/>
        <item x="298"/>
        <item x="85"/>
        <item x="310"/>
        <item x="175"/>
        <item x="145"/>
        <item x="119"/>
        <item x="65"/>
        <item x="182"/>
        <item x="206"/>
        <item x="365"/>
        <item x="295"/>
        <item x="179"/>
        <item x="280"/>
        <item x="276"/>
        <item x="373"/>
        <item x="138"/>
        <item x="190"/>
        <item x="202"/>
        <item x="27"/>
        <item x="20"/>
        <item x="24"/>
        <item x="344"/>
        <item x="348"/>
        <item x="262"/>
        <item x="14"/>
        <item x="9"/>
        <item x="33"/>
        <item x="362"/>
        <item x="141"/>
        <item x="265"/>
        <item x="268"/>
        <item x="314"/>
        <item x="49"/>
        <item x="75"/>
        <item x="89"/>
        <item x="272"/>
        <item x="258"/>
        <item x="355"/>
        <item x="165"/>
        <item x="188"/>
        <item x="171"/>
        <item x="370"/>
        <item x="291"/>
        <item x="359"/>
        <item x="57"/>
        <item x="104"/>
        <item x="67"/>
        <item x="229"/>
        <item x="126"/>
        <item x="330"/>
        <item x="324"/>
        <item x="96"/>
        <item x="250"/>
        <item x="368"/>
        <item x="28"/>
        <item x="209"/>
        <item x="199"/>
        <item x="216"/>
        <item x="285"/>
        <item x="79"/>
        <item x="161"/>
        <item x="242"/>
        <item x="53"/>
        <item x="225"/>
        <item x="42"/>
        <item x="149"/>
        <item x="236"/>
        <item x="289"/>
        <item x="156"/>
        <item x="334"/>
        <item x="311"/>
        <item x="159"/>
        <item x="154"/>
        <item x="71"/>
        <item x="255"/>
        <item x="46"/>
        <item x="147"/>
        <item x="63"/>
        <item x="108"/>
        <item x="120"/>
        <item x="176"/>
        <item x="301"/>
        <item x="183"/>
        <item x="379"/>
        <item x="207"/>
        <item x="246"/>
        <item x="21"/>
        <item x="25"/>
        <item x="6"/>
        <item x="2"/>
        <item x="277"/>
        <item x="233"/>
        <item x="134"/>
        <item x="374"/>
        <item x="307"/>
        <item x="321"/>
        <item x="338"/>
        <item x="180"/>
        <item x="123"/>
        <item x="371"/>
        <item x="292"/>
        <item x="345"/>
        <item x="349"/>
        <item x="263"/>
        <item x="37"/>
        <item x="17"/>
        <item x="239"/>
        <item x="360"/>
        <item x="366"/>
        <item x="296"/>
        <item x="131"/>
        <item x="172"/>
        <item x="111"/>
        <item x="30"/>
        <item x="34"/>
        <item x="304"/>
        <item x="203"/>
        <item x="191"/>
        <item x="315"/>
        <item x="50"/>
        <item x="210"/>
        <item x="318"/>
        <item x="105"/>
        <item x="162"/>
        <item x="36"/>
        <item x="230"/>
        <item x="58"/>
        <item x="86"/>
        <item x="286"/>
        <item x="142"/>
        <item x="150"/>
        <item x="146"/>
        <item x="10"/>
        <item x="243"/>
        <item x="226"/>
        <item x="139"/>
        <item x="43"/>
        <item x="193"/>
        <item x="127"/>
        <item x="83"/>
        <item x="259"/>
        <item x="93"/>
        <item x="97"/>
        <item x="352"/>
        <item x="290"/>
        <item x="325"/>
        <item x="273"/>
        <item x="251"/>
        <item x="356"/>
        <item x="99"/>
        <item x="80"/>
        <item x="212"/>
        <item x="266"/>
        <item x="269"/>
        <item x="54"/>
        <item x="247"/>
      </items>
    </pivotField>
    <pivotField axis="axisPage" compact="0" outline="0" showAll="0" defaultSubtotal="0">
      <items count="4">
        <item x="0"/>
        <item x="1"/>
        <item x="3"/>
        <item x="2"/>
      </items>
    </pivotField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1"/>
    <field x="4"/>
  </rowFields>
  <rowItems count="379">
    <i>
      <x/>
      <x v="58"/>
    </i>
    <i r="1">
      <x v="165"/>
    </i>
    <i r="1">
      <x v="314"/>
    </i>
    <i>
      <x v="1"/>
      <x v="28"/>
    </i>
    <i r="1">
      <x v="111"/>
    </i>
    <i r="1">
      <x v="201"/>
    </i>
    <i>
      <x v="2"/>
      <x v="29"/>
    </i>
    <i r="1">
      <x v="313"/>
    </i>
    <i>
      <x v="3"/>
      <x v="144"/>
    </i>
    <i r="1">
      <x v="213"/>
    </i>
    <i r="1">
      <x v="289"/>
    </i>
    <i r="1">
      <x v="361"/>
    </i>
    <i>
      <x v="4"/>
      <x v="85"/>
    </i>
    <i r="1">
      <x v="192"/>
    </i>
    <i r="1">
      <x v="300"/>
    </i>
    <i>
      <x v="5"/>
      <x v="20"/>
    </i>
    <i r="1">
      <x v="123"/>
    </i>
    <i r="1">
      <x v="257"/>
    </i>
    <i r="1">
      <x v="344"/>
    </i>
    <i>
      <x v="6"/>
      <x v="130"/>
    </i>
    <i r="1">
      <x v="216"/>
    </i>
    <i r="1">
      <x v="287"/>
    </i>
    <i r="1">
      <x v="379"/>
    </i>
    <i>
      <x v="7"/>
      <x v="17"/>
    </i>
    <i r="1">
      <x v="125"/>
    </i>
    <i r="1">
      <x v="269"/>
    </i>
    <i r="1">
      <x v="351"/>
    </i>
    <i>
      <x v="8"/>
      <x v="59"/>
    </i>
    <i r="1">
      <x v="135"/>
    </i>
    <i>
      <x v="9"/>
      <x v="50"/>
    </i>
    <i r="1">
      <x v="112"/>
    </i>
    <i r="1">
      <x v="302"/>
    </i>
    <i>
      <x v="10"/>
      <x v="46"/>
    </i>
    <i r="1">
      <x v="231"/>
    </i>
    <i>
      <x v="11"/>
      <x v="206"/>
    </i>
    <i r="1">
      <x v="271"/>
    </i>
    <i>
      <x v="12"/>
      <x v="4"/>
    </i>
    <i r="1">
      <x v="104"/>
    </i>
    <i r="1">
      <x v="207"/>
    </i>
    <i r="1">
      <x v="298"/>
    </i>
    <i>
      <x v="13"/>
      <x v="18"/>
    </i>
    <i r="1">
      <x v="109"/>
    </i>
    <i r="1">
      <x v="158"/>
    </i>
    <i r="1">
      <x v="258"/>
    </i>
    <i>
      <x v="14"/>
      <x v="37"/>
    </i>
    <i r="1">
      <x v="138"/>
    </i>
    <i r="1">
      <x v="224"/>
    </i>
    <i r="1">
      <x v="284"/>
    </i>
    <i r="1">
      <x v="375"/>
    </i>
    <i>
      <x v="15"/>
      <x v="78"/>
    </i>
    <i r="1">
      <x v="152"/>
    </i>
    <i r="1">
      <x v="364"/>
    </i>
    <i>
      <x v="16"/>
      <x v="19"/>
    </i>
    <i r="1">
      <x v="113"/>
    </i>
    <i r="1">
      <x v="168"/>
    </i>
    <i r="1">
      <x v="226"/>
    </i>
    <i r="1">
      <x v="259"/>
    </i>
    <i r="1">
      <x v="352"/>
    </i>
    <i>
      <x v="17"/>
      <x v="2"/>
    </i>
    <i>
      <x v="18"/>
      <x v="194"/>
    </i>
    <i r="1">
      <x v="214"/>
    </i>
    <i r="1">
      <x v="366"/>
    </i>
    <i>
      <x v="19"/>
      <x v="41"/>
    </i>
    <i r="1">
      <x v="154"/>
    </i>
    <i r="1">
      <x v="276"/>
    </i>
    <i r="1">
      <x v="367"/>
    </i>
    <i>
      <x v="20"/>
      <x v="88"/>
    </i>
    <i r="1">
      <x v="374"/>
    </i>
    <i>
      <x v="21"/>
      <x v="121"/>
    </i>
    <i>
      <x v="22"/>
      <x v="23"/>
    </i>
    <i>
      <x v="23"/>
      <x v="57"/>
    </i>
    <i r="1">
      <x v="197"/>
    </i>
    <i r="1">
      <x v="270"/>
    </i>
    <i r="1">
      <x v="347"/>
    </i>
    <i>
      <x v="24"/>
      <x v="48"/>
    </i>
    <i r="1">
      <x v="210"/>
    </i>
    <i r="1">
      <x v="337"/>
    </i>
    <i>
      <x v="25"/>
      <x v="42"/>
    </i>
    <i r="1">
      <x v="128"/>
    </i>
    <i r="1">
      <x v="230"/>
    </i>
    <i r="1">
      <x v="304"/>
    </i>
    <i>
      <x v="26"/>
      <x v="101"/>
    </i>
    <i r="1">
      <x v="217"/>
    </i>
    <i r="1">
      <x v="303"/>
    </i>
    <i>
      <x v="27"/>
      <x v="9"/>
    </i>
    <i r="1">
      <x v="129"/>
    </i>
    <i>
      <x v="28"/>
      <x v="52"/>
    </i>
    <i r="1">
      <x v="117"/>
    </i>
    <i r="1">
      <x v="169"/>
    </i>
    <i>
      <x v="29"/>
      <x v="55"/>
    </i>
    <i r="1">
      <x v="186"/>
    </i>
    <i r="1">
      <x v="323"/>
    </i>
    <i>
      <x v="30"/>
      <x v="147"/>
    </i>
    <i r="1">
      <x v="250"/>
    </i>
    <i r="1">
      <x v="357"/>
    </i>
    <i>
      <x v="31"/>
      <x v="33"/>
    </i>
    <i r="1">
      <x v="146"/>
    </i>
    <i r="1">
      <x v="212"/>
    </i>
    <i r="1">
      <x v="249"/>
    </i>
    <i>
      <x v="32"/>
      <x v="61"/>
    </i>
    <i r="1">
      <x v="151"/>
    </i>
    <i r="1">
      <x v="273"/>
    </i>
    <i r="1">
      <x v="363"/>
    </i>
    <i>
      <x v="33"/>
      <x v="32"/>
    </i>
    <i r="1">
      <x v="115"/>
    </i>
    <i r="1">
      <x v="222"/>
    </i>
    <i r="1">
      <x v="335"/>
    </i>
    <i>
      <x v="34"/>
      <x v="56"/>
    </i>
    <i r="1">
      <x v="176"/>
    </i>
    <i r="1">
      <x v="317"/>
    </i>
    <i>
      <x v="35"/>
      <x v="90"/>
    </i>
    <i>
      <x v="36"/>
      <x v="25"/>
    </i>
    <i r="1">
      <x v="133"/>
    </i>
    <i r="1">
      <x v="240"/>
    </i>
    <i r="1">
      <x v="360"/>
    </i>
    <i>
      <x v="37"/>
      <x v="80"/>
    </i>
    <i r="1">
      <x v="203"/>
    </i>
    <i r="1">
      <x v="330"/>
    </i>
    <i>
      <x v="38"/>
      <x v="15"/>
    </i>
    <i r="1">
      <x v="160"/>
    </i>
    <i r="1">
      <x v="244"/>
    </i>
    <i r="1">
      <x v="311"/>
    </i>
    <i>
      <x v="39"/>
      <x v="16"/>
    </i>
    <i r="1">
      <x v="162"/>
    </i>
    <i r="1">
      <x v="245"/>
    </i>
    <i r="1">
      <x v="312"/>
    </i>
    <i>
      <x v="40"/>
      <x v="97"/>
    </i>
    <i r="1">
      <x v="253"/>
    </i>
    <i r="1">
      <x v="354"/>
    </i>
    <i>
      <x v="41"/>
      <x v="92"/>
    </i>
    <i r="1">
      <x v="159"/>
    </i>
    <i r="1">
      <x v="229"/>
    </i>
    <i r="1">
      <x v="356"/>
    </i>
    <i>
      <x v="42"/>
      <x v="301"/>
    </i>
    <i>
      <x v="43"/>
      <x v="124"/>
    </i>
    <i r="1">
      <x v="290"/>
    </i>
    <i r="1">
      <x v="355"/>
    </i>
    <i>
      <x v="44"/>
      <x v="3"/>
    </i>
    <i r="1">
      <x v="103"/>
    </i>
    <i r="1">
      <x v="208"/>
    </i>
    <i r="1">
      <x v="297"/>
    </i>
    <i>
      <x v="45"/>
      <x v="76"/>
    </i>
    <i r="1">
      <x v="293"/>
    </i>
    <i>
      <x v="46"/>
      <x v="102"/>
    </i>
    <i r="1">
      <x v="209"/>
    </i>
    <i r="1">
      <x v="296"/>
    </i>
    <i>
      <x v="47"/>
      <x v="64"/>
    </i>
    <i r="1">
      <x v="137"/>
    </i>
    <i r="1">
      <x v="285"/>
    </i>
    <i r="1">
      <x v="348"/>
    </i>
    <i>
      <x v="48"/>
      <x v="31"/>
    </i>
    <i r="1">
      <x v="98"/>
    </i>
    <i r="1">
      <x v="143"/>
    </i>
    <i r="1">
      <x v="204"/>
    </i>
    <i r="1">
      <x v="263"/>
    </i>
    <i>
      <x v="49"/>
      <x v="34"/>
    </i>
    <i r="1">
      <x v="116"/>
    </i>
    <i r="1">
      <x v="265"/>
    </i>
    <i r="1">
      <x v="336"/>
    </i>
    <i>
      <x v="50"/>
      <x v="12"/>
    </i>
    <i r="1">
      <x v="170"/>
    </i>
    <i r="1">
      <x v="228"/>
    </i>
    <i r="1">
      <x v="305"/>
    </i>
    <i>
      <x v="51"/>
      <x v="35"/>
    </i>
    <i r="1">
      <x v="148"/>
    </i>
    <i r="1">
      <x v="236"/>
    </i>
    <i r="1">
      <x v="322"/>
    </i>
    <i>
      <x v="52"/>
      <x v="63"/>
    </i>
    <i r="1">
      <x v="136"/>
    </i>
    <i r="1">
      <x v="232"/>
    </i>
    <i r="1">
      <x v="307"/>
    </i>
    <i>
      <x v="53"/>
      <x v="173"/>
    </i>
    <i>
      <x v="54"/>
      <x v="10"/>
    </i>
    <i r="1">
      <x v="99"/>
    </i>
    <i r="1">
      <x v="264"/>
    </i>
    <i>
      <x v="55"/>
      <x v="145"/>
    </i>
    <i r="1">
      <x v="241"/>
    </i>
    <i r="1">
      <x v="342"/>
    </i>
    <i>
      <x v="56"/>
      <x v="66"/>
    </i>
    <i r="1">
      <x v="134"/>
    </i>
    <i r="1">
      <x v="362"/>
    </i>
    <i>
      <x v="57"/>
      <x v="67"/>
    </i>
    <i r="1">
      <x v="163"/>
    </i>
    <i>
      <x v="58"/>
      <x v="70"/>
    </i>
    <i r="1">
      <x v="164"/>
    </i>
    <i r="1">
      <x v="281"/>
    </i>
    <i>
      <x v="59"/>
      <x v="198"/>
    </i>
    <i r="1">
      <x v="243"/>
    </i>
    <i>
      <x v="60"/>
      <x v="132"/>
    </i>
    <i r="1">
      <x v="279"/>
    </i>
    <i>
      <x v="61"/>
      <x v="74"/>
    </i>
    <i r="1">
      <x v="179"/>
    </i>
    <i r="1">
      <x v="242"/>
    </i>
    <i r="1">
      <x v="341"/>
    </i>
    <i>
      <x v="62"/>
      <x v="79"/>
    </i>
    <i r="1">
      <x v="199"/>
    </i>
    <i r="1">
      <x v="233"/>
    </i>
    <i r="1">
      <x v="309"/>
    </i>
    <i>
      <x v="63"/>
      <x v="161"/>
    </i>
    <i r="1">
      <x v="280"/>
    </i>
    <i r="1">
      <x v="345"/>
    </i>
    <i>
      <x v="64"/>
      <x v="47"/>
    </i>
    <i r="1">
      <x v="218"/>
    </i>
    <i r="1">
      <x v="376"/>
    </i>
    <i>
      <x v="65"/>
      <x v="91"/>
    </i>
    <i r="1">
      <x v="196"/>
    </i>
    <i r="1">
      <x v="282"/>
    </i>
    <i>
      <x v="66"/>
      <x v="338"/>
    </i>
    <i>
      <x v="67"/>
      <x v="27"/>
    </i>
    <i r="1">
      <x v="108"/>
    </i>
    <i r="1">
      <x v="251"/>
    </i>
    <i r="1">
      <x v="339"/>
    </i>
    <i>
      <x v="68"/>
      <x v="150"/>
    </i>
    <i>
      <x v="69"/>
      <x v="77"/>
    </i>
    <i r="1">
      <x v="220"/>
    </i>
    <i>
      <x v="70"/>
      <x v="69"/>
    </i>
    <i r="1">
      <x v="166"/>
    </i>
    <i>
      <x v="71"/>
      <x v="72"/>
    </i>
    <i r="1">
      <x v="177"/>
    </i>
    <i>
      <x v="72"/>
      <x v="13"/>
    </i>
    <i r="1">
      <x v="140"/>
    </i>
    <i r="1">
      <x v="288"/>
    </i>
    <i r="1">
      <x v="359"/>
    </i>
    <i>
      <x v="73"/>
      <x v="60"/>
    </i>
    <i r="1">
      <x v="149"/>
    </i>
    <i r="1">
      <x v="272"/>
    </i>
    <i r="1">
      <x v="350"/>
    </i>
    <i>
      <x v="74"/>
      <x v="45"/>
    </i>
    <i r="1">
      <x v="114"/>
    </i>
    <i r="1">
      <x v="316"/>
    </i>
    <i>
      <x v="75"/>
      <x v="6"/>
    </i>
    <i r="1">
      <x v="131"/>
    </i>
    <i r="1">
      <x v="291"/>
    </i>
    <i>
      <x v="76"/>
      <x v="22"/>
    </i>
    <i r="1">
      <x v="120"/>
    </i>
    <i r="1">
      <x v="331"/>
    </i>
    <i>
      <x v="77"/>
      <x v="54"/>
    </i>
    <i r="1">
      <x v="139"/>
    </i>
    <i r="1">
      <x v="286"/>
    </i>
    <i r="1">
      <x v="358"/>
    </i>
    <i>
      <x v="78"/>
      <x v="95"/>
    </i>
    <i r="1">
      <x v="184"/>
    </i>
    <i r="1">
      <x v="310"/>
    </i>
    <i r="1">
      <x v="380"/>
    </i>
    <i>
      <x v="79"/>
      <x v="38"/>
    </i>
    <i r="1">
      <x v="181"/>
    </i>
    <i r="1">
      <x v="277"/>
    </i>
    <i r="1">
      <x v="372"/>
    </i>
    <i>
      <x v="80"/>
      <x v="7"/>
    </i>
    <i r="1">
      <x v="105"/>
    </i>
    <i r="1">
      <x v="211"/>
    </i>
    <i r="1">
      <x v="299"/>
    </i>
    <i>
      <x v="81"/>
      <x v="81"/>
    </i>
    <i r="1">
      <x v="193"/>
    </i>
    <i r="1">
      <x v="261"/>
    </i>
    <i r="1">
      <x v="365"/>
    </i>
    <i>
      <x v="82"/>
      <x v="82"/>
    </i>
    <i r="1">
      <x v="157"/>
    </i>
    <i r="1">
      <x v="248"/>
    </i>
    <i r="1">
      <x v="328"/>
    </i>
    <i>
      <x v="83"/>
      <x v="126"/>
    </i>
    <i r="1">
      <x v="254"/>
    </i>
    <i r="1">
      <x v="377"/>
    </i>
    <i>
      <x v="84"/>
      <x v="127"/>
    </i>
    <i r="1">
      <x v="255"/>
    </i>
    <i r="1">
      <x v="378"/>
    </i>
    <i>
      <x v="85"/>
      <x v="87"/>
    </i>
    <i r="1">
      <x v="190"/>
    </i>
    <i r="1">
      <x v="260"/>
    </i>
    <i r="1">
      <x v="371"/>
    </i>
    <i>
      <x v="86"/>
      <x v="43"/>
    </i>
    <i r="1">
      <x v="44"/>
    </i>
    <i r="1">
      <x v="171"/>
    </i>
    <i r="1">
      <x v="172"/>
    </i>
    <i r="1">
      <x v="237"/>
    </i>
    <i r="1">
      <x v="238"/>
    </i>
    <i r="1">
      <x v="315"/>
    </i>
    <i>
      <x v="87"/>
      <x v="96"/>
    </i>
    <i r="1">
      <x v="195"/>
    </i>
    <i>
      <x v="88"/>
      <x v="65"/>
    </i>
    <i r="1">
      <x v="175"/>
    </i>
    <i r="1">
      <x v="283"/>
    </i>
    <i r="1">
      <x v="353"/>
    </i>
    <i>
      <x v="89"/>
      <x v="84"/>
    </i>
    <i r="1">
      <x v="187"/>
    </i>
    <i r="1">
      <x v="292"/>
    </i>
    <i r="1">
      <x v="369"/>
    </i>
    <i>
      <x v="91"/>
      <x v="1"/>
    </i>
    <i r="1">
      <x v="107"/>
    </i>
    <i r="1">
      <x v="235"/>
    </i>
    <i r="1">
      <x v="334"/>
    </i>
    <i>
      <x v="92"/>
      <x v="118"/>
    </i>
    <i r="1">
      <x v="225"/>
    </i>
    <i>
      <x v="93"/>
      <x v="83"/>
    </i>
    <i r="1">
      <x v="188"/>
    </i>
    <i r="1">
      <x v="306"/>
    </i>
    <i>
      <x v="94"/>
      <x v="51"/>
    </i>
    <i r="1">
      <x v="219"/>
    </i>
    <i r="1">
      <x v="340"/>
    </i>
    <i>
      <x v="95"/>
      <x v="26"/>
    </i>
    <i r="1">
      <x v="153"/>
    </i>
    <i r="1">
      <x v="319"/>
    </i>
    <i>
      <x v="96"/>
      <x v="30"/>
    </i>
    <i r="1">
      <x v="178"/>
    </i>
    <i r="1">
      <x v="227"/>
    </i>
    <i r="1">
      <x v="295"/>
    </i>
    <i>
      <x v="97"/>
      <x v="24"/>
    </i>
    <i r="1">
      <x v="122"/>
    </i>
    <i r="1">
      <x v="256"/>
    </i>
    <i r="1">
      <x v="343"/>
    </i>
    <i>
      <x v="98"/>
      <x v="68"/>
    </i>
    <i r="1">
      <x v="167"/>
    </i>
    <i r="1">
      <x v="346"/>
    </i>
    <i>
      <x v="99"/>
      <x v="14"/>
    </i>
    <i r="1">
      <x v="141"/>
    </i>
    <i r="1">
      <x v="320"/>
    </i>
    <i>
      <x v="100"/>
      <x v="39"/>
    </i>
    <i r="1">
      <x v="156"/>
    </i>
    <i r="1">
      <x v="275"/>
    </i>
    <i r="1">
      <x v="370"/>
    </i>
    <i>
      <x v="101"/>
      <x v="73"/>
    </i>
    <i r="1">
      <x v="180"/>
    </i>
    <i>
      <x v="102"/>
      <x v="21"/>
    </i>
    <i r="1">
      <x v="142"/>
    </i>
    <i r="1">
      <x v="274"/>
    </i>
    <i>
      <x v="103"/>
      <x/>
    </i>
    <i r="1">
      <x v="106"/>
    </i>
    <i r="1">
      <x v="215"/>
    </i>
    <i r="1">
      <x v="294"/>
    </i>
    <i>
      <x v="104"/>
      <x v="8"/>
    </i>
    <i r="1">
      <x v="100"/>
    </i>
    <i r="1">
      <x v="223"/>
    </i>
    <i r="1">
      <x v="321"/>
    </i>
    <i>
      <x v="105"/>
      <x v="71"/>
    </i>
    <i>
      <x v="106"/>
      <x v="89"/>
    </i>
    <i r="1">
      <x v="185"/>
    </i>
    <i>
      <x v="107"/>
      <x v="93"/>
    </i>
    <i r="1">
      <x v="94"/>
    </i>
    <i r="1">
      <x v="182"/>
    </i>
    <i r="1">
      <x v="183"/>
    </i>
    <i r="1">
      <x v="246"/>
    </i>
    <i r="1">
      <x v="247"/>
    </i>
    <i r="1">
      <x v="326"/>
    </i>
    <i r="1">
      <x v="327"/>
    </i>
    <i>
      <x v="108"/>
      <x v="40"/>
    </i>
    <i r="1">
      <x v="155"/>
    </i>
    <i r="1">
      <x v="368"/>
    </i>
    <i>
      <x v="109"/>
      <x v="86"/>
    </i>
    <i r="1">
      <x v="191"/>
    </i>
    <i r="1">
      <x v="262"/>
    </i>
    <i r="1">
      <x v="373"/>
    </i>
    <i>
      <x v="110"/>
      <x v="5"/>
    </i>
    <i r="1">
      <x v="119"/>
    </i>
    <i r="1">
      <x v="268"/>
    </i>
    <i r="1">
      <x v="332"/>
    </i>
    <i>
      <x v="111"/>
      <x v="202"/>
    </i>
    <i r="1">
      <x v="252"/>
    </i>
    <i>
      <x v="112"/>
      <x v="49"/>
    </i>
    <i r="1">
      <x v="110"/>
    </i>
    <i r="1">
      <x v="234"/>
    </i>
    <i r="1">
      <x v="333"/>
    </i>
    <i>
      <x v="113"/>
      <x v="53"/>
    </i>
    <i r="1">
      <x v="278"/>
    </i>
    <i>
      <x v="114"/>
      <x v="349"/>
    </i>
    <i>
      <x v="115"/>
      <x v="11"/>
    </i>
    <i r="1">
      <x v="266"/>
    </i>
    <i r="1">
      <x v="324"/>
    </i>
    <i>
      <x v="116"/>
      <x v="75"/>
    </i>
    <i r="1">
      <x v="239"/>
    </i>
    <i r="1">
      <x v="318"/>
    </i>
    <i>
      <x v="117"/>
      <x v="200"/>
    </i>
    <i>
      <x v="118"/>
      <x v="189"/>
    </i>
    <i>
      <x v="119"/>
      <x v="62"/>
    </i>
    <i>
      <x v="120"/>
      <x v="329"/>
    </i>
    <i>
      <x v="121"/>
      <x v="36"/>
    </i>
    <i r="1">
      <x v="205"/>
    </i>
    <i>
      <x v="122"/>
      <x v="221"/>
    </i>
    <i r="1">
      <x v="308"/>
    </i>
    <i>
      <x v="123"/>
      <x v="174"/>
    </i>
  </rowItems>
  <colFields count="2">
    <field x="2"/>
    <field x="3"/>
  </colFields>
  <colItems count="23">
    <i>
      <x/>
      <x v="14"/>
    </i>
    <i>
      <x v="2"/>
      <x v="12"/>
    </i>
    <i>
      <x v="3"/>
      <x v="11"/>
    </i>
    <i>
      <x v="4"/>
      <x v="10"/>
    </i>
    <i>
      <x v="5"/>
      <x v="6"/>
    </i>
    <i>
      <x v="6"/>
      <x v="4"/>
    </i>
    <i>
      <x v="7"/>
      <x v="13"/>
    </i>
    <i>
      <x v="8"/>
      <x v="18"/>
    </i>
    <i>
      <x v="9"/>
      <x v="5"/>
    </i>
    <i>
      <x v="10"/>
      <x v="16"/>
    </i>
    <i>
      <x v="11"/>
      <x v="15"/>
    </i>
    <i>
      <x v="12"/>
      <x/>
    </i>
    <i>
      <x v="13"/>
      <x v="2"/>
    </i>
    <i>
      <x v="15"/>
      <x v="1"/>
    </i>
    <i>
      <x v="16"/>
      <x v="3"/>
    </i>
    <i>
      <x v="17"/>
      <x v="3"/>
    </i>
    <i>
      <x v="18"/>
      <x v="2"/>
    </i>
    <i>
      <x v="19"/>
      <x v="9"/>
    </i>
    <i>
      <x v="20"/>
      <x v="3"/>
    </i>
    <i>
      <x v="21"/>
      <x v="2"/>
    </i>
    <i>
      <x v="22"/>
      <x v="17"/>
    </i>
    <i>
      <x v="24"/>
      <x v="7"/>
    </i>
    <i>
      <x v="25"/>
      <x v="8"/>
    </i>
  </colItems>
  <pageFields count="2">
    <pageField fld="5" hier="-1"/>
    <pageField fld="0" hier="-1"/>
  </pageFields>
  <dataFields count="1">
    <dataField name="שם המפעל" fld="6" baseField="0" baseItem="0"/>
  </dataFields>
  <formats count="34">
    <format dxfId="33">
      <pivotArea field="5" type="button" dataOnly="0" labelOnly="1" outline="0" axis="axisPage" fieldPosition="0"/>
    </format>
    <format dxfId="32">
      <pivotArea dataOnly="0" labelOnly="1" outline="0" fieldPosition="0">
        <references count="1">
          <reference field="5" count="0"/>
        </references>
      </pivotArea>
    </format>
    <format dxfId="31">
      <pivotArea field="0" type="button" dataOnly="0" labelOnly="1" outline="0" axis="axisPage" fieldPosition="1"/>
    </format>
    <format dxfId="30">
      <pivotArea dataOnly="0" labelOnly="1" outline="0" fieldPosition="0">
        <references count="1">
          <reference field="0" count="0"/>
        </references>
      </pivotArea>
    </format>
    <format dxfId="29">
      <pivotArea field="5" type="button" dataOnly="0" labelOnly="1" outline="0" axis="axisPage" fieldPosition="0"/>
    </format>
    <format dxfId="28">
      <pivotArea dataOnly="0" labelOnly="1" outline="0" fieldPosition="0">
        <references count="1">
          <reference field="5" count="0"/>
        </references>
      </pivotArea>
    </format>
    <format dxfId="27">
      <pivotArea field="0" type="button" dataOnly="0" labelOnly="1" outline="0" axis="axisPage" fieldPosition="1"/>
    </format>
    <format dxfId="26">
      <pivotArea dataOnly="0" labelOnly="1" outline="0" fieldPosition="0">
        <references count="1">
          <reference field="0" count="0"/>
        </references>
      </pivotArea>
    </format>
    <format dxfId="25">
      <pivotArea field="1" type="button" dataOnly="0" labelOnly="1" outline="0" axis="axisRow" fieldPosition="0"/>
    </format>
    <format dxfId="24">
      <pivotArea field="4" type="button" dataOnly="0" labelOnly="1" outline="0" axis="axisRow" fieldPosition="1"/>
    </format>
    <format dxfId="23">
      <pivotArea dataOnly="0" labelOnly="1" outline="0" fieldPosition="0">
        <references count="2">
          <reference field="2" count="1" selected="0">
            <x v="0"/>
          </reference>
          <reference field="3" count="1">
            <x v="14"/>
          </reference>
        </references>
      </pivotArea>
    </format>
    <format dxfId="22">
      <pivotArea dataOnly="0" labelOnly="1" outline="0" fieldPosition="0">
        <references count="2">
          <reference field="2" count="1" selected="0">
            <x v="2"/>
          </reference>
          <reference field="3" count="1">
            <x v="12"/>
          </reference>
        </references>
      </pivotArea>
    </format>
    <format dxfId="21">
      <pivotArea dataOnly="0" labelOnly="1" outline="0" fieldPosition="0">
        <references count="2">
          <reference field="2" count="1" selected="0">
            <x v="3"/>
          </reference>
          <reference field="3" count="1">
            <x v="11"/>
          </reference>
        </references>
      </pivotArea>
    </format>
    <format dxfId="20">
      <pivotArea dataOnly="0" labelOnly="1" outline="0" fieldPosition="0">
        <references count="2">
          <reference field="2" count="1" selected="0">
            <x v="4"/>
          </reference>
          <reference field="3" count="1">
            <x v="10"/>
          </reference>
        </references>
      </pivotArea>
    </format>
    <format dxfId="19">
      <pivotArea dataOnly="0" labelOnly="1" outline="0" fieldPosition="0">
        <references count="2">
          <reference field="2" count="1" selected="0">
            <x v="5"/>
          </reference>
          <reference field="3" count="1">
            <x v="6"/>
          </reference>
        </references>
      </pivotArea>
    </format>
    <format dxfId="18">
      <pivotArea dataOnly="0" labelOnly="1" outline="0" fieldPosition="0">
        <references count="2">
          <reference field="2" count="1" selected="0">
            <x v="6"/>
          </reference>
          <reference field="3" count="1">
            <x v="4"/>
          </reference>
        </references>
      </pivotArea>
    </format>
    <format dxfId="17">
      <pivotArea dataOnly="0" labelOnly="1" outline="0" fieldPosition="0">
        <references count="2">
          <reference field="2" count="1" selected="0">
            <x v="7"/>
          </reference>
          <reference field="3" count="1">
            <x v="13"/>
          </reference>
        </references>
      </pivotArea>
    </format>
    <format dxfId="16">
      <pivotArea dataOnly="0" labelOnly="1" outline="0" fieldPosition="0">
        <references count="2">
          <reference field="2" count="1" selected="0">
            <x v="8"/>
          </reference>
          <reference field="3" count="1">
            <x v="18"/>
          </reference>
        </references>
      </pivotArea>
    </format>
    <format dxfId="15">
      <pivotArea dataOnly="0" labelOnly="1" outline="0" fieldPosition="0">
        <references count="2">
          <reference field="2" count="1" selected="0">
            <x v="9"/>
          </reference>
          <reference field="3" count="1">
            <x v="5"/>
          </reference>
        </references>
      </pivotArea>
    </format>
    <format dxfId="14">
      <pivotArea dataOnly="0" labelOnly="1" outline="0" fieldPosition="0">
        <references count="2">
          <reference field="2" count="1" selected="0">
            <x v="10"/>
          </reference>
          <reference field="3" count="1">
            <x v="16"/>
          </reference>
        </references>
      </pivotArea>
    </format>
    <format dxfId="13">
      <pivotArea dataOnly="0" labelOnly="1" outline="0" fieldPosition="0">
        <references count="2">
          <reference field="2" count="1" selected="0">
            <x v="11"/>
          </reference>
          <reference field="3" count="1">
            <x v="15"/>
          </reference>
        </references>
      </pivotArea>
    </format>
    <format dxfId="12">
      <pivotArea dataOnly="0" labelOnly="1" outline="0" fieldPosition="0">
        <references count="2">
          <reference field="2" count="1" selected="0">
            <x v="12"/>
          </reference>
          <reference field="3" count="1">
            <x v="0"/>
          </reference>
        </references>
      </pivotArea>
    </format>
    <format dxfId="11">
      <pivotArea dataOnly="0" labelOnly="1" outline="0" fieldPosition="0">
        <references count="2">
          <reference field="2" count="1" selected="0">
            <x v="13"/>
          </reference>
          <reference field="3" count="1">
            <x v="2"/>
          </reference>
        </references>
      </pivotArea>
    </format>
    <format dxfId="10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9">
      <pivotArea dataOnly="0" labelOnly="1" outline="0" fieldPosition="0">
        <references count="2">
          <reference field="2" count="1" selected="0">
            <x v="16"/>
          </reference>
          <reference field="3" count="1">
            <x v="3"/>
          </reference>
        </references>
      </pivotArea>
    </format>
    <format dxfId="8">
      <pivotArea dataOnly="0" labelOnly="1" outline="0" fieldPosition="0">
        <references count="2">
          <reference field="2" count="1" selected="0">
            <x v="17"/>
          </reference>
          <reference field="3" count="1">
            <x v="3"/>
          </reference>
        </references>
      </pivotArea>
    </format>
    <format dxfId="7">
      <pivotArea dataOnly="0" labelOnly="1" outline="0" fieldPosition="0">
        <references count="2">
          <reference field="2" count="1" selected="0">
            <x v="18"/>
          </reference>
          <reference field="3" count="1">
            <x v="2"/>
          </reference>
        </references>
      </pivotArea>
    </format>
    <format dxfId="6">
      <pivotArea dataOnly="0" labelOnly="1" outline="0" fieldPosition="0">
        <references count="2">
          <reference field="2" count="1" selected="0">
            <x v="19"/>
          </reference>
          <reference field="3" count="1">
            <x v="9"/>
          </reference>
        </references>
      </pivotArea>
    </format>
    <format dxfId="5">
      <pivotArea dataOnly="0" labelOnly="1" outline="0" fieldPosition="0">
        <references count="2">
          <reference field="2" count="1" selected="0">
            <x v="20"/>
          </reference>
          <reference field="3" count="1">
            <x v="3"/>
          </reference>
        </references>
      </pivotArea>
    </format>
    <format dxfId="4">
      <pivotArea dataOnly="0" labelOnly="1" outline="0" fieldPosition="0">
        <references count="2">
          <reference field="2" count="1" selected="0">
            <x v="21"/>
          </reference>
          <reference field="3" count="1">
            <x v="2"/>
          </reference>
        </references>
      </pivotArea>
    </format>
    <format dxfId="3">
      <pivotArea dataOnly="0" labelOnly="1" outline="0" fieldPosition="0">
        <references count="2">
          <reference field="2" count="1" selected="0">
            <x v="22"/>
          </reference>
          <reference field="3" count="1">
            <x v="17"/>
          </reference>
        </references>
      </pivotArea>
    </format>
    <format dxfId="2">
      <pivotArea dataOnly="0" labelOnly="1" outline="0" fieldPosition="0">
        <references count="2">
          <reference field="2" count="1" selected="0">
            <x v="24"/>
          </reference>
          <reference field="3" count="1">
            <x v="7"/>
          </reference>
        </references>
      </pivotArea>
    </format>
    <format dxfId="1">
      <pivotArea dataOnly="0" labelOnly="1" outline="0" fieldPosition="0">
        <references count="2">
          <reference field="2" count="1" selected="0">
            <x v="25"/>
          </reference>
          <reference field="3" count="1">
            <x v="8"/>
          </reference>
        </references>
      </pivotArea>
    </format>
    <format dxfId="0">
      <pivotArea outline="0" collapsedLevelsAreSubtotals="1" fieldPosition="0"/>
    </format>
  </formats>
  <conditionalFormats count="1">
    <conditionalFormat priority="1">
      <pivotAreas count="247"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0"/>
            </reference>
            <reference field="4" count="3">
              <x v="58"/>
              <x v="165"/>
              <x v="314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"/>
            </reference>
            <reference field="4" count="3">
              <x v="28"/>
              <x v="111"/>
              <x v="201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2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2"/>
            </reference>
            <reference field="4" count="2">
              <x v="29"/>
              <x v="313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3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3"/>
            </reference>
            <reference field="4" count="4">
              <x v="144"/>
              <x v="213"/>
              <x v="289"/>
              <x v="361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4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4"/>
            </reference>
            <reference field="4" count="3">
              <x v="85"/>
              <x v="192"/>
              <x v="300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5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5"/>
            </reference>
            <reference field="4" count="4">
              <x v="20"/>
              <x v="123"/>
              <x v="257"/>
              <x v="344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6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6"/>
            </reference>
            <reference field="4" count="4">
              <x v="130"/>
              <x v="216"/>
              <x v="287"/>
              <x v="379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7"/>
            </reference>
            <reference field="4" count="4">
              <x v="17"/>
              <x v="125"/>
              <x v="269"/>
              <x v="351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8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8"/>
            </reference>
            <reference field="4" count="2">
              <x v="59"/>
              <x v="135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9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9"/>
            </reference>
            <reference field="4" count="3">
              <x v="50"/>
              <x v="112"/>
              <x v="302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0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0"/>
            </reference>
            <reference field="4" count="2">
              <x v="46"/>
              <x v="231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1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1"/>
            </reference>
            <reference field="4" count="2">
              <x v="206"/>
              <x v="271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2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2"/>
            </reference>
            <reference field="4" count="4">
              <x v="4"/>
              <x v="104"/>
              <x v="207"/>
              <x v="298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3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3"/>
            </reference>
            <reference field="4" count="4">
              <x v="18"/>
              <x v="109"/>
              <x v="158"/>
              <x v="258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4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4"/>
            </reference>
            <reference field="4" count="5">
              <x v="37"/>
              <x v="138"/>
              <x v="224"/>
              <x v="284"/>
              <x v="375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5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5"/>
            </reference>
            <reference field="4" count="3">
              <x v="78"/>
              <x v="152"/>
              <x v="364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6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6"/>
            </reference>
            <reference field="4" count="6">
              <x v="19"/>
              <x v="113"/>
              <x v="168"/>
              <x v="226"/>
              <x v="259"/>
              <x v="352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7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7"/>
            </reference>
            <reference field="4" count="1">
              <x v="2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8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8"/>
            </reference>
            <reference field="4" count="3">
              <x v="194"/>
              <x v="214"/>
              <x v="366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9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9"/>
            </reference>
            <reference field="4" count="4">
              <x v="41"/>
              <x v="154"/>
              <x v="276"/>
              <x v="367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20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20"/>
            </reference>
            <reference field="4" count="2">
              <x v="88"/>
              <x v="374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21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21"/>
            </reference>
            <reference field="4" count="1">
              <x v="121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22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22"/>
            </reference>
            <reference field="4" count="1">
              <x v="23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23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23"/>
            </reference>
            <reference field="4" count="4">
              <x v="57"/>
              <x v="197"/>
              <x v="270"/>
              <x v="347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24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24"/>
            </reference>
            <reference field="4" count="3">
              <x v="48"/>
              <x v="210"/>
              <x v="337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25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25"/>
            </reference>
            <reference field="4" count="4">
              <x v="42"/>
              <x v="128"/>
              <x v="230"/>
              <x v="304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26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26"/>
            </reference>
            <reference field="4" count="3">
              <x v="101"/>
              <x v="217"/>
              <x v="303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27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27"/>
            </reference>
            <reference field="4" count="2">
              <x v="9"/>
              <x v="129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28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28"/>
            </reference>
            <reference field="4" count="3">
              <x v="52"/>
              <x v="117"/>
              <x v="169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29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29"/>
            </reference>
            <reference field="4" count="3">
              <x v="55"/>
              <x v="186"/>
              <x v="323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30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30"/>
            </reference>
            <reference field="4" count="3">
              <x v="147"/>
              <x v="250"/>
              <x v="357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31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31"/>
            </reference>
            <reference field="4" count="4">
              <x v="33"/>
              <x v="146"/>
              <x v="212"/>
              <x v="249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32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32"/>
            </reference>
            <reference field="4" count="4">
              <x v="61"/>
              <x v="151"/>
              <x v="273"/>
              <x v="363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33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33"/>
            </reference>
            <reference field="4" count="4">
              <x v="32"/>
              <x v="115"/>
              <x v="222"/>
              <x v="335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34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34"/>
            </reference>
            <reference field="4" count="3">
              <x v="56"/>
              <x v="176"/>
              <x v="317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35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35"/>
            </reference>
            <reference field="4" count="1">
              <x v="90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36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36"/>
            </reference>
            <reference field="4" count="4">
              <x v="25"/>
              <x v="133"/>
              <x v="240"/>
              <x v="360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37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37"/>
            </reference>
            <reference field="4" count="3">
              <x v="80"/>
              <x v="203"/>
              <x v="330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38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38"/>
            </reference>
            <reference field="4" count="4">
              <x v="15"/>
              <x v="160"/>
              <x v="244"/>
              <x v="311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39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39"/>
            </reference>
            <reference field="4" count="4">
              <x v="16"/>
              <x v="162"/>
              <x v="245"/>
              <x v="312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40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40"/>
            </reference>
            <reference field="4" count="3">
              <x v="97"/>
              <x v="253"/>
              <x v="354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41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41"/>
            </reference>
            <reference field="4" count="4">
              <x v="92"/>
              <x v="159"/>
              <x v="229"/>
              <x v="356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42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42"/>
            </reference>
            <reference field="4" count="1">
              <x v="301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43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43"/>
            </reference>
            <reference field="4" count="3">
              <x v="124"/>
              <x v="290"/>
              <x v="355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44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44"/>
            </reference>
            <reference field="4" count="4">
              <x v="3"/>
              <x v="103"/>
              <x v="208"/>
              <x v="297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45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45"/>
            </reference>
            <reference field="4" count="2">
              <x v="76"/>
              <x v="293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46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46"/>
            </reference>
            <reference field="4" count="3">
              <x v="102"/>
              <x v="209"/>
              <x v="296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47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47"/>
            </reference>
            <reference field="4" count="4">
              <x v="64"/>
              <x v="137"/>
              <x v="285"/>
              <x v="348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48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48"/>
            </reference>
            <reference field="4" count="5">
              <x v="31"/>
              <x v="98"/>
              <x v="143"/>
              <x v="204"/>
              <x v="263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49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49"/>
            </reference>
            <reference field="4" count="4">
              <x v="34"/>
              <x v="116"/>
              <x v="265"/>
              <x v="336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50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50"/>
            </reference>
            <reference field="4" count="4">
              <x v="12"/>
              <x v="170"/>
              <x v="228"/>
              <x v="305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51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51"/>
            </reference>
            <reference field="4" count="4">
              <x v="35"/>
              <x v="148"/>
              <x v="236"/>
              <x v="322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52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52"/>
            </reference>
            <reference field="4" count="4">
              <x v="63"/>
              <x v="136"/>
              <x v="232"/>
              <x v="307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53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53"/>
            </reference>
            <reference field="4" count="1">
              <x v="173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54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54"/>
            </reference>
            <reference field="4" count="3">
              <x v="10"/>
              <x v="99"/>
              <x v="264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55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55"/>
            </reference>
            <reference field="4" count="3">
              <x v="145"/>
              <x v="241"/>
              <x v="342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56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56"/>
            </reference>
            <reference field="4" count="3">
              <x v="66"/>
              <x v="134"/>
              <x v="362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57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57"/>
            </reference>
            <reference field="4" count="2">
              <x v="67"/>
              <x v="163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58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58"/>
            </reference>
            <reference field="4" count="3">
              <x v="70"/>
              <x v="164"/>
              <x v="281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59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59"/>
            </reference>
            <reference field="4" count="2">
              <x v="198"/>
              <x v="243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60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60"/>
            </reference>
            <reference field="4" count="2">
              <x v="132"/>
              <x v="279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61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61"/>
            </reference>
            <reference field="4" count="4">
              <x v="74"/>
              <x v="179"/>
              <x v="242"/>
              <x v="341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62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62"/>
            </reference>
            <reference field="4" count="4">
              <x v="79"/>
              <x v="199"/>
              <x v="233"/>
              <x v="309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63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63"/>
            </reference>
            <reference field="4" count="3">
              <x v="161"/>
              <x v="280"/>
              <x v="345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64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64"/>
            </reference>
            <reference field="4" count="3">
              <x v="47"/>
              <x v="218"/>
              <x v="376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65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65"/>
            </reference>
            <reference field="4" count="3">
              <x v="91"/>
              <x v="196"/>
              <x v="282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66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66"/>
            </reference>
            <reference field="4" count="1">
              <x v="338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67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67"/>
            </reference>
            <reference field="4" count="4">
              <x v="27"/>
              <x v="108"/>
              <x v="251"/>
              <x v="339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68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68"/>
            </reference>
            <reference field="4" count="1">
              <x v="150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69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69"/>
            </reference>
            <reference field="4" count="2">
              <x v="77"/>
              <x v="220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0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70"/>
            </reference>
            <reference field="4" count="2">
              <x v="69"/>
              <x v="166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1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71"/>
            </reference>
            <reference field="4" count="2">
              <x v="72"/>
              <x v="177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2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72"/>
            </reference>
            <reference field="4" count="4">
              <x v="13"/>
              <x v="140"/>
              <x v="288"/>
              <x v="359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3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73"/>
            </reference>
            <reference field="4" count="4">
              <x v="60"/>
              <x v="149"/>
              <x v="272"/>
              <x v="350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4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74"/>
            </reference>
            <reference field="4" count="3">
              <x v="45"/>
              <x v="114"/>
              <x v="316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5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75"/>
            </reference>
            <reference field="4" count="3">
              <x v="6"/>
              <x v="131"/>
              <x v="291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6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76"/>
            </reference>
            <reference field="4" count="3">
              <x v="22"/>
              <x v="120"/>
              <x v="331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7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77"/>
            </reference>
            <reference field="4" count="4">
              <x v="54"/>
              <x v="139"/>
              <x v="286"/>
              <x v="358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8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78"/>
            </reference>
            <reference field="4" count="4">
              <x v="95"/>
              <x v="184"/>
              <x v="310"/>
              <x v="380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9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79"/>
            </reference>
            <reference field="4" count="4">
              <x v="38"/>
              <x v="181"/>
              <x v="277"/>
              <x v="372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80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80"/>
            </reference>
            <reference field="4" count="4">
              <x v="7"/>
              <x v="105"/>
              <x v="211"/>
              <x v="299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81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81"/>
            </reference>
            <reference field="4" count="4">
              <x v="81"/>
              <x v="193"/>
              <x v="261"/>
              <x v="365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82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82"/>
            </reference>
            <reference field="4" count="4">
              <x v="82"/>
              <x v="157"/>
              <x v="248"/>
              <x v="328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83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83"/>
            </reference>
            <reference field="4" count="3">
              <x v="126"/>
              <x v="254"/>
              <x v="377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84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84"/>
            </reference>
            <reference field="4" count="3">
              <x v="127"/>
              <x v="255"/>
              <x v="378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85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85"/>
            </reference>
            <reference field="4" count="4">
              <x v="87"/>
              <x v="190"/>
              <x v="260"/>
              <x v="371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86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86"/>
            </reference>
            <reference field="4" count="7">
              <x v="43"/>
              <x v="44"/>
              <x v="171"/>
              <x v="172"/>
              <x v="237"/>
              <x v="238"/>
              <x v="315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87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87"/>
            </reference>
            <reference field="4" count="2">
              <x v="96"/>
              <x v="195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88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88"/>
            </reference>
            <reference field="4" count="4">
              <x v="65"/>
              <x v="175"/>
              <x v="283"/>
              <x v="353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89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89"/>
            </reference>
            <reference field="4" count="4">
              <x v="84"/>
              <x v="187"/>
              <x v="292"/>
              <x v="369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90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90"/>
            </reference>
            <reference field="4" count="2">
              <x v="267"/>
              <x v="325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91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91"/>
            </reference>
            <reference field="4" count="4">
              <x v="1"/>
              <x v="107"/>
              <x v="235"/>
              <x v="334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92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92"/>
            </reference>
            <reference field="4" count="2">
              <x v="118"/>
              <x v="225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93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93"/>
            </reference>
            <reference field="4" count="3">
              <x v="83"/>
              <x v="188"/>
              <x v="306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94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94"/>
            </reference>
            <reference field="4" count="3">
              <x v="51"/>
              <x v="219"/>
              <x v="340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95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95"/>
            </reference>
            <reference field="4" count="3">
              <x v="26"/>
              <x v="153"/>
              <x v="319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96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96"/>
            </reference>
            <reference field="4" count="4">
              <x v="30"/>
              <x v="178"/>
              <x v="227"/>
              <x v="295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97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97"/>
            </reference>
            <reference field="4" count="4">
              <x v="24"/>
              <x v="122"/>
              <x v="256"/>
              <x v="343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98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98"/>
            </reference>
            <reference field="4" count="3">
              <x v="68"/>
              <x v="167"/>
              <x v="346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99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99"/>
            </reference>
            <reference field="4" count="3">
              <x v="14"/>
              <x v="141"/>
              <x v="320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00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00"/>
            </reference>
            <reference field="4" count="4">
              <x v="39"/>
              <x v="156"/>
              <x v="275"/>
              <x v="370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01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01"/>
            </reference>
            <reference field="4" count="2">
              <x v="73"/>
              <x v="180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02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02"/>
            </reference>
            <reference field="4" count="3">
              <x v="21"/>
              <x v="142"/>
              <x v="274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03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03"/>
            </reference>
            <reference field="4" count="4">
              <x v="0"/>
              <x v="106"/>
              <x v="215"/>
              <x v="294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04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04"/>
            </reference>
            <reference field="4" count="4">
              <x v="8"/>
              <x v="100"/>
              <x v="223"/>
              <x v="321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05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05"/>
            </reference>
            <reference field="4" count="1">
              <x v="71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06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06"/>
            </reference>
            <reference field="4" count="2">
              <x v="89"/>
              <x v="185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07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07"/>
            </reference>
            <reference field="4" count="8">
              <x v="93"/>
              <x v="94"/>
              <x v="182"/>
              <x v="183"/>
              <x v="246"/>
              <x v="247"/>
              <x v="326"/>
              <x v="327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08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08"/>
            </reference>
            <reference field="4" count="3">
              <x v="40"/>
              <x v="155"/>
              <x v="368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09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09"/>
            </reference>
            <reference field="4" count="4">
              <x v="86"/>
              <x v="191"/>
              <x v="262"/>
              <x v="373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10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10"/>
            </reference>
            <reference field="4" count="4">
              <x v="5"/>
              <x v="119"/>
              <x v="268"/>
              <x v="332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11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11"/>
            </reference>
            <reference field="4" count="2">
              <x v="202"/>
              <x v="252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12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12"/>
            </reference>
            <reference field="4" count="4">
              <x v="49"/>
              <x v="110"/>
              <x v="234"/>
              <x v="333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13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13"/>
            </reference>
            <reference field="4" count="2">
              <x v="53"/>
              <x v="278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14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14"/>
            </reference>
            <reference field="4" count="1">
              <x v="349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15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15"/>
            </reference>
            <reference field="4" count="3">
              <x v="11"/>
              <x v="266"/>
              <x v="324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16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16"/>
            </reference>
            <reference field="4" count="3">
              <x v="75"/>
              <x v="239"/>
              <x v="318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17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17"/>
            </reference>
            <reference field="4" count="1">
              <x v="200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18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18"/>
            </reference>
            <reference field="4" count="1">
              <x v="189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19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19"/>
            </reference>
            <reference field="4" count="1">
              <x v="62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20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20"/>
            </reference>
            <reference field="4" count="1">
              <x v="329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21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21"/>
            </reference>
            <reference field="4" count="2">
              <x v="36"/>
              <x v="205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22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22"/>
            </reference>
            <reference field="4" count="2">
              <x v="221"/>
              <x v="308"/>
            </reference>
          </references>
        </pivotArea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123"/>
            </reference>
          </references>
        </pivotArea>
        <pivotArea type="data" collapsedLevelsAreSubtotals="1" fieldPosition="0">
          <references count="3">
            <reference field="4294967294" count="1" selected="0">
              <x v="0"/>
            </reference>
            <reference field="1" count="1" selected="0">
              <x v="123"/>
            </reference>
            <reference field="4" count="1">
              <x v="174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Y397"/>
  <sheetViews>
    <sheetView rightToLeft="1" tabSelected="1" zoomScaleNormal="100" workbookViewId="0">
      <selection activeCell="A23" sqref="A23"/>
    </sheetView>
  </sheetViews>
  <sheetFormatPr defaultRowHeight="14.25" x14ac:dyDescent="0.2"/>
  <cols>
    <col min="1" max="1" width="30.25" bestFit="1" customWidth="1"/>
    <col min="2" max="2" width="9.875" customWidth="1"/>
    <col min="3" max="25" width="21.875" customWidth="1"/>
    <col min="26" max="28" width="23.625" bestFit="1" customWidth="1"/>
    <col min="29" max="29" width="20.25" bestFit="1" customWidth="1"/>
    <col min="30" max="30" width="16.75" bestFit="1" customWidth="1"/>
    <col min="31" max="31" width="19.75" bestFit="1" customWidth="1"/>
    <col min="32" max="32" width="23.625" bestFit="1" customWidth="1"/>
    <col min="33" max="33" width="26.5" bestFit="1" customWidth="1"/>
    <col min="34" max="34" width="19.75" bestFit="1" customWidth="1"/>
    <col min="35" max="35" width="22.625" bestFit="1" customWidth="1"/>
    <col min="36" max="36" width="17.5" bestFit="1" customWidth="1"/>
    <col min="37" max="37" width="20.375" bestFit="1" customWidth="1"/>
    <col min="38" max="38" width="14.125" bestFit="1" customWidth="1"/>
    <col min="39" max="39" width="17.125" bestFit="1" customWidth="1"/>
    <col min="40" max="40" width="16.25" bestFit="1" customWidth="1"/>
    <col min="41" max="41" width="19.125" bestFit="1" customWidth="1"/>
    <col min="42" max="42" width="17.125" bestFit="1" customWidth="1"/>
    <col min="43" max="43" width="20" bestFit="1" customWidth="1"/>
    <col min="44" max="44" width="15.25" bestFit="1" customWidth="1"/>
    <col min="45" max="45" width="18.125" bestFit="1" customWidth="1"/>
    <col min="46" max="46" width="19.25" bestFit="1" customWidth="1"/>
    <col min="47" max="47" width="22.25" bestFit="1" customWidth="1"/>
    <col min="48" max="48" width="17.75" bestFit="1" customWidth="1"/>
    <col min="49" max="49" width="20.75" bestFit="1" customWidth="1"/>
    <col min="50" max="50" width="21.75" bestFit="1" customWidth="1"/>
    <col min="51" max="51" width="24.625" bestFit="1" customWidth="1"/>
    <col min="52" max="52" width="21.625" bestFit="1" customWidth="1"/>
    <col min="53" max="53" width="24.5" bestFit="1" customWidth="1"/>
    <col min="54" max="54" width="11.875" bestFit="1" customWidth="1"/>
  </cols>
  <sheetData>
    <row r="4" spans="1:4" ht="15" thickBot="1" x14ac:dyDescent="0.25"/>
    <row r="5" spans="1:4" x14ac:dyDescent="0.2">
      <c r="A5" s="9" t="s">
        <v>0</v>
      </c>
      <c r="B5" s="10"/>
      <c r="C5" s="10"/>
      <c r="D5" s="11"/>
    </row>
    <row r="6" spans="1:4" x14ac:dyDescent="0.2">
      <c r="A6" s="12"/>
      <c r="B6" s="13"/>
      <c r="C6" s="13"/>
      <c r="D6" s="14"/>
    </row>
    <row r="7" spans="1:4" x14ac:dyDescent="0.2">
      <c r="A7" s="12"/>
      <c r="B7" s="13"/>
      <c r="C7" s="13"/>
      <c r="D7" s="14"/>
    </row>
    <row r="8" spans="1:4" ht="13.9" customHeight="1" thickBot="1" x14ac:dyDescent="0.25">
      <c r="A8" s="15"/>
      <c r="B8" s="16"/>
      <c r="C8" s="16"/>
      <c r="D8" s="17"/>
    </row>
    <row r="9" spans="1:4" ht="13.9" customHeight="1" x14ac:dyDescent="0.2"/>
    <row r="10" spans="1:4" ht="13.9" customHeight="1" x14ac:dyDescent="0.2"/>
    <row r="11" spans="1:4" ht="14.45" customHeight="1" x14ac:dyDescent="0.2">
      <c r="B11" s="1" t="s">
        <v>1</v>
      </c>
    </row>
    <row r="12" spans="1:4" x14ac:dyDescent="0.2">
      <c r="A12" s="2"/>
    </row>
    <row r="13" spans="1:4" ht="18" x14ac:dyDescent="0.25">
      <c r="A13" s="8" t="s">
        <v>2</v>
      </c>
      <c r="B13" s="3" t="s">
        <v>3</v>
      </c>
    </row>
    <row r="14" spans="1:4" ht="18" x14ac:dyDescent="0.25">
      <c r="A14" s="8" t="s">
        <v>4</v>
      </c>
      <c r="B14" s="3" t="s">
        <v>3</v>
      </c>
    </row>
    <row r="16" spans="1:4" x14ac:dyDescent="0.2">
      <c r="A16" s="8" t="s">
        <v>5</v>
      </c>
    </row>
    <row r="17" spans="1:25" s="4" customFormat="1" x14ac:dyDescent="0.2">
      <c r="A17"/>
      <c r="B17"/>
      <c r="C17" t="s">
        <v>6</v>
      </c>
      <c r="D17" t="s">
        <v>7</v>
      </c>
      <c r="E17" t="s">
        <v>8</v>
      </c>
      <c r="F17" t="s">
        <v>9</v>
      </c>
      <c r="G17" t="s">
        <v>10</v>
      </c>
      <c r="H17" t="s">
        <v>11</v>
      </c>
      <c r="I17" t="s">
        <v>12</v>
      </c>
      <c r="J17" t="s">
        <v>13</v>
      </c>
      <c r="K17" t="s">
        <v>14</v>
      </c>
      <c r="L17" t="s">
        <v>15</v>
      </c>
      <c r="M17" t="s">
        <v>16</v>
      </c>
      <c r="N17" t="s">
        <v>17</v>
      </c>
      <c r="O17" t="s">
        <v>18</v>
      </c>
      <c r="P17" t="s">
        <v>19</v>
      </c>
      <c r="Q17" t="s">
        <v>20</v>
      </c>
      <c r="R17" t="s">
        <v>21</v>
      </c>
      <c r="S17" t="s">
        <v>22</v>
      </c>
      <c r="T17" t="s">
        <v>23</v>
      </c>
      <c r="U17" t="s">
        <v>24</v>
      </c>
      <c r="V17" t="s">
        <v>25</v>
      </c>
      <c r="W17" t="s">
        <v>26</v>
      </c>
      <c r="X17" t="s">
        <v>27</v>
      </c>
      <c r="Y17" t="s">
        <v>28</v>
      </c>
    </row>
    <row r="18" spans="1:25" s="5" customFormat="1" x14ac:dyDescent="0.2">
      <c r="A18"/>
      <c r="B18"/>
      <c r="C18" s="4" t="s">
        <v>29</v>
      </c>
      <c r="D18" s="4" t="s">
        <v>30</v>
      </c>
      <c r="E18" s="4" t="s">
        <v>31</v>
      </c>
      <c r="F18" s="4" t="s">
        <v>32</v>
      </c>
      <c r="G18" s="4" t="s">
        <v>33</v>
      </c>
      <c r="H18" s="4" t="s">
        <v>34</v>
      </c>
      <c r="I18" s="4" t="s">
        <v>35</v>
      </c>
      <c r="J18" s="4" t="s">
        <v>36</v>
      </c>
      <c r="K18" s="4" t="s">
        <v>37</v>
      </c>
      <c r="L18" s="4" t="s">
        <v>38</v>
      </c>
      <c r="M18" s="4" t="s">
        <v>39</v>
      </c>
      <c r="N18" s="4" t="s">
        <v>40</v>
      </c>
      <c r="O18" s="4" t="s">
        <v>41</v>
      </c>
      <c r="P18" s="4" t="s">
        <v>42</v>
      </c>
      <c r="Q18" s="4" t="s">
        <v>43</v>
      </c>
      <c r="R18" s="4" t="s">
        <v>43</v>
      </c>
      <c r="S18" s="4" t="s">
        <v>41</v>
      </c>
      <c r="T18" s="4" t="s">
        <v>44</v>
      </c>
      <c r="U18" s="4" t="s">
        <v>43</v>
      </c>
      <c r="V18" s="4" t="s">
        <v>41</v>
      </c>
      <c r="W18" s="4" t="s">
        <v>45</v>
      </c>
      <c r="X18" s="4" t="s">
        <v>46</v>
      </c>
      <c r="Y18" s="4" t="s">
        <v>47</v>
      </c>
    </row>
    <row r="19" spans="1:25" x14ac:dyDescent="0.2">
      <c r="A19" t="s">
        <v>48</v>
      </c>
      <c r="B19" s="6">
        <v>42081.501157407409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1655</v>
      </c>
      <c r="X19" s="7">
        <v>0</v>
      </c>
      <c r="Y19" s="7">
        <v>0</v>
      </c>
    </row>
    <row r="20" spans="1:25" x14ac:dyDescent="0.2">
      <c r="B20" s="6">
        <v>42179.542511574073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2250</v>
      </c>
      <c r="X20" s="7">
        <v>42</v>
      </c>
      <c r="Y20" s="7">
        <v>0</v>
      </c>
    </row>
    <row r="21" spans="1:25" x14ac:dyDescent="0.2">
      <c r="B21" s="6">
        <v>42339.519872685189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1290</v>
      </c>
      <c r="X21" s="7">
        <v>0</v>
      </c>
      <c r="Y21" s="7">
        <v>0</v>
      </c>
    </row>
    <row r="22" spans="1:25" x14ac:dyDescent="0.2">
      <c r="A22" t="s">
        <v>49</v>
      </c>
      <c r="B22" s="6">
        <v>42051.449097222219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233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</row>
    <row r="23" spans="1:25" x14ac:dyDescent="0.2">
      <c r="B23" s="6">
        <v>42134.480081018519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5.12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1240</v>
      </c>
      <c r="X23" s="7">
        <v>0</v>
      </c>
      <c r="Y23" s="7">
        <v>0</v>
      </c>
    </row>
    <row r="24" spans="1:25" x14ac:dyDescent="0.2">
      <c r="B24" s="6">
        <v>42206.484733796293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533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1110</v>
      </c>
      <c r="X24" s="7">
        <v>31</v>
      </c>
      <c r="Y24" s="7">
        <v>0</v>
      </c>
    </row>
    <row r="25" spans="1:25" x14ac:dyDescent="0.2">
      <c r="A25" t="s">
        <v>50</v>
      </c>
      <c r="B25" s="6">
        <v>42051.457152777781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5.17</v>
      </c>
      <c r="K25" s="7">
        <v>36.344999999999999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1725</v>
      </c>
      <c r="X25" s="7">
        <v>0</v>
      </c>
      <c r="Y25" s="7">
        <v>0</v>
      </c>
    </row>
    <row r="26" spans="1:25" x14ac:dyDescent="0.2">
      <c r="B26" s="6">
        <v>42339.498391203706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360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</row>
    <row r="27" spans="1:25" x14ac:dyDescent="0.2">
      <c r="A27" t="s">
        <v>51</v>
      </c>
      <c r="B27" s="6">
        <v>42162.436006944445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4.97</v>
      </c>
      <c r="K27" s="7">
        <v>0</v>
      </c>
      <c r="L27" s="7">
        <v>0</v>
      </c>
      <c r="M27" s="7">
        <v>613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444</v>
      </c>
      <c r="U27" s="7">
        <v>0</v>
      </c>
      <c r="V27" s="7">
        <v>0</v>
      </c>
      <c r="W27" s="7">
        <v>1770</v>
      </c>
      <c r="X27" s="7">
        <v>0</v>
      </c>
      <c r="Y27" s="7">
        <v>0</v>
      </c>
    </row>
    <row r="28" spans="1:25" x14ac:dyDescent="0.2">
      <c r="B28" s="6">
        <v>42250.535879629628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4.8600000000000003</v>
      </c>
      <c r="K28" s="7">
        <v>26.094999999999999</v>
      </c>
      <c r="L28" s="7">
        <v>0</v>
      </c>
      <c r="M28" s="7">
        <v>547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449</v>
      </c>
      <c r="U28" s="7">
        <v>0</v>
      </c>
      <c r="V28" s="7">
        <v>0</v>
      </c>
      <c r="W28" s="7">
        <v>2400</v>
      </c>
      <c r="X28" s="7">
        <v>0</v>
      </c>
      <c r="Y28" s="7">
        <v>0</v>
      </c>
    </row>
    <row r="29" spans="1:25" x14ac:dyDescent="0.2">
      <c r="B29" s="6">
        <v>42323.496932870374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23.734000000000002</v>
      </c>
      <c r="L29" s="7">
        <v>0</v>
      </c>
      <c r="M29" s="7">
        <v>920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870</v>
      </c>
      <c r="U29" s="7">
        <v>0</v>
      </c>
      <c r="V29" s="7">
        <v>0</v>
      </c>
      <c r="W29" s="7">
        <v>2620</v>
      </c>
      <c r="X29" s="7">
        <v>0</v>
      </c>
      <c r="Y29" s="7">
        <v>0</v>
      </c>
    </row>
    <row r="30" spans="1:25" x14ac:dyDescent="0.2">
      <c r="B30" s="6">
        <v>42358.51866898148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5.43</v>
      </c>
      <c r="K30" s="7">
        <v>18.844999999999999</v>
      </c>
      <c r="L30" s="7">
        <v>0</v>
      </c>
      <c r="M30" s="7">
        <v>463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472</v>
      </c>
      <c r="U30" s="7">
        <v>0</v>
      </c>
      <c r="V30" s="7">
        <v>0</v>
      </c>
      <c r="W30" s="7">
        <v>2170</v>
      </c>
      <c r="X30" s="7">
        <v>0</v>
      </c>
      <c r="Y30" s="7">
        <v>0</v>
      </c>
    </row>
    <row r="31" spans="1:25" x14ac:dyDescent="0.2">
      <c r="A31" t="s">
        <v>52</v>
      </c>
      <c r="B31" s="6">
        <v>42107.539189814815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5.28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1300</v>
      </c>
      <c r="X31" s="7">
        <v>0</v>
      </c>
      <c r="Y31" s="7">
        <v>0</v>
      </c>
    </row>
    <row r="32" spans="1:25" x14ac:dyDescent="0.2">
      <c r="B32" s="6">
        <v>42197.467129629629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162</v>
      </c>
      <c r="J32" s="7">
        <v>5.0199999999999996</v>
      </c>
      <c r="K32" s="7">
        <v>0</v>
      </c>
      <c r="L32" s="7">
        <v>0</v>
      </c>
      <c r="M32" s="7">
        <v>445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289</v>
      </c>
      <c r="U32" s="7">
        <v>0</v>
      </c>
      <c r="V32" s="7">
        <v>0</v>
      </c>
      <c r="W32" s="7">
        <v>4255</v>
      </c>
      <c r="X32" s="7">
        <v>0</v>
      </c>
      <c r="Y32" s="7">
        <v>298</v>
      </c>
    </row>
    <row r="33" spans="1:25" x14ac:dyDescent="0.2">
      <c r="B33" s="6">
        <v>42332.572187500002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322</v>
      </c>
      <c r="J33" s="7">
        <v>5.32</v>
      </c>
      <c r="K33" s="7">
        <v>15.86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3500</v>
      </c>
      <c r="X33" s="7">
        <v>0</v>
      </c>
      <c r="Y33" s="7">
        <v>0</v>
      </c>
    </row>
    <row r="34" spans="1:25" x14ac:dyDescent="0.2">
      <c r="A34" t="s">
        <v>53</v>
      </c>
      <c r="B34" s="6">
        <v>42039.571712962963</v>
      </c>
      <c r="C34" s="7">
        <v>1006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66.5</v>
      </c>
      <c r="J34" s="7">
        <v>5.6</v>
      </c>
      <c r="K34" s="7">
        <v>17.721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256</v>
      </c>
      <c r="U34" s="7">
        <v>0</v>
      </c>
      <c r="V34" s="7">
        <v>0</v>
      </c>
      <c r="W34" s="7">
        <v>4990</v>
      </c>
      <c r="X34" s="7">
        <v>0</v>
      </c>
      <c r="Y34" s="7">
        <v>399</v>
      </c>
    </row>
    <row r="35" spans="1:25" x14ac:dyDescent="0.2">
      <c r="B35" s="6">
        <v>42152.461655092593</v>
      </c>
      <c r="C35" s="7">
        <v>2183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4.4000000000000004</v>
      </c>
      <c r="K35" s="7">
        <v>18.387</v>
      </c>
      <c r="L35" s="7">
        <v>0</v>
      </c>
      <c r="M35" s="7">
        <v>436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435</v>
      </c>
      <c r="U35" s="7">
        <v>0</v>
      </c>
      <c r="V35" s="7">
        <v>0</v>
      </c>
      <c r="W35" s="7">
        <v>13500</v>
      </c>
      <c r="X35" s="7">
        <v>0</v>
      </c>
      <c r="Y35" s="7">
        <v>959</v>
      </c>
    </row>
    <row r="36" spans="1:25" x14ac:dyDescent="0.2">
      <c r="B36" s="6">
        <v>42295.522789351853</v>
      </c>
      <c r="C36" s="7">
        <v>1038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54.5</v>
      </c>
      <c r="J36" s="7">
        <v>4.97</v>
      </c>
      <c r="K36" s="7">
        <v>47.923000000000002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294</v>
      </c>
      <c r="U36" s="7">
        <v>0</v>
      </c>
      <c r="V36" s="7">
        <v>0</v>
      </c>
      <c r="W36" s="7">
        <v>6710</v>
      </c>
      <c r="X36" s="7">
        <v>0</v>
      </c>
      <c r="Y36" s="7">
        <v>671</v>
      </c>
    </row>
    <row r="37" spans="1:25" x14ac:dyDescent="0.2">
      <c r="B37" s="6">
        <v>42348.534722222219</v>
      </c>
      <c r="C37" s="7">
        <v>1870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5.04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378</v>
      </c>
      <c r="U37" s="7">
        <v>0</v>
      </c>
      <c r="V37" s="7">
        <v>0</v>
      </c>
      <c r="W37" s="7">
        <v>16100</v>
      </c>
      <c r="X37" s="7">
        <v>0</v>
      </c>
      <c r="Y37" s="7">
        <v>1208</v>
      </c>
    </row>
    <row r="38" spans="1:25" x14ac:dyDescent="0.2">
      <c r="A38" t="s">
        <v>54</v>
      </c>
      <c r="B38" s="6">
        <v>42155.511006944442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4.67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338</v>
      </c>
      <c r="U38" s="7">
        <v>0</v>
      </c>
      <c r="V38" s="7">
        <v>0</v>
      </c>
      <c r="W38" s="7">
        <v>4195</v>
      </c>
      <c r="X38" s="7">
        <v>0</v>
      </c>
      <c r="Y38" s="7">
        <v>0</v>
      </c>
    </row>
    <row r="39" spans="1:25" x14ac:dyDescent="0.2">
      <c r="B39" s="6">
        <v>42254.522789351853</v>
      </c>
      <c r="C39" s="7">
        <v>476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4.59</v>
      </c>
      <c r="K39" s="7">
        <v>26.852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300</v>
      </c>
      <c r="U39" s="7">
        <v>0</v>
      </c>
      <c r="V39" s="7">
        <v>0</v>
      </c>
      <c r="W39" s="7">
        <v>4575</v>
      </c>
      <c r="X39" s="7">
        <v>0</v>
      </c>
      <c r="Y39" s="7">
        <v>0</v>
      </c>
    </row>
    <row r="40" spans="1:25" x14ac:dyDescent="0.2">
      <c r="B40" s="6">
        <v>42323.448611111111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4.91</v>
      </c>
      <c r="K40" s="7">
        <v>40.835000000000001</v>
      </c>
      <c r="L40" s="7">
        <v>0</v>
      </c>
      <c r="M40" s="7">
        <v>586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572</v>
      </c>
      <c r="U40" s="7">
        <v>0</v>
      </c>
      <c r="V40" s="7">
        <v>0</v>
      </c>
      <c r="W40" s="7">
        <v>5805</v>
      </c>
      <c r="X40" s="7">
        <v>0</v>
      </c>
      <c r="Y40" s="7">
        <v>0</v>
      </c>
    </row>
    <row r="41" spans="1:25" x14ac:dyDescent="0.2">
      <c r="B41" s="6">
        <v>42366.517939814818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4.7699999999999996</v>
      </c>
      <c r="K41" s="7">
        <v>42.628999999999998</v>
      </c>
      <c r="L41" s="7">
        <v>0</v>
      </c>
      <c r="M41" s="7">
        <v>721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630</v>
      </c>
      <c r="U41" s="7">
        <v>0</v>
      </c>
      <c r="V41" s="7">
        <v>0</v>
      </c>
      <c r="W41" s="7">
        <v>6540</v>
      </c>
      <c r="X41" s="7">
        <v>0</v>
      </c>
      <c r="Y41" s="7">
        <v>0</v>
      </c>
    </row>
    <row r="42" spans="1:25" x14ac:dyDescent="0.2">
      <c r="A42" t="s">
        <v>55</v>
      </c>
      <c r="B42" s="6">
        <v>42039.522083333337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4.51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2655</v>
      </c>
      <c r="X42" s="7">
        <v>0</v>
      </c>
      <c r="Y42" s="7">
        <v>0</v>
      </c>
    </row>
    <row r="43" spans="1:25" x14ac:dyDescent="0.2">
      <c r="B43" s="6">
        <v>42152.548807870371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4.72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2255</v>
      </c>
      <c r="X43" s="7">
        <v>0</v>
      </c>
      <c r="Y43" s="7">
        <v>0</v>
      </c>
    </row>
    <row r="44" spans="1:25" x14ac:dyDescent="0.2">
      <c r="B44" s="6">
        <v>42298.472939814812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4.53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3295</v>
      </c>
      <c r="X44" s="7">
        <v>0</v>
      </c>
      <c r="Y44" s="7">
        <v>0</v>
      </c>
    </row>
    <row r="45" spans="1:25" x14ac:dyDescent="0.2">
      <c r="B45" s="6">
        <v>42354.442546296297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4.41</v>
      </c>
      <c r="K45" s="7">
        <v>15.811</v>
      </c>
      <c r="L45" s="7">
        <v>99</v>
      </c>
      <c r="M45" s="7">
        <v>640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446</v>
      </c>
      <c r="U45" s="7">
        <v>0</v>
      </c>
      <c r="V45" s="7">
        <v>0</v>
      </c>
      <c r="W45" s="7">
        <v>7700</v>
      </c>
      <c r="X45" s="7">
        <v>0</v>
      </c>
      <c r="Y45" s="7">
        <v>0</v>
      </c>
    </row>
    <row r="46" spans="1:25" x14ac:dyDescent="0.2">
      <c r="A46" t="s">
        <v>56</v>
      </c>
      <c r="B46" s="6">
        <v>42081.570393518516</v>
      </c>
      <c r="C46" s="7">
        <v>488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4.2699999999999996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3410</v>
      </c>
      <c r="X46" s="7">
        <v>0</v>
      </c>
      <c r="Y46" s="7">
        <v>0</v>
      </c>
    </row>
    <row r="47" spans="1:25" x14ac:dyDescent="0.2">
      <c r="B47" s="6">
        <v>42158.455891203703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4.2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4140</v>
      </c>
      <c r="X47" s="7">
        <v>0</v>
      </c>
      <c r="Y47" s="7">
        <v>0</v>
      </c>
    </row>
    <row r="48" spans="1:25" x14ac:dyDescent="0.2">
      <c r="A48" t="s">
        <v>57</v>
      </c>
      <c r="B48" s="6">
        <v>42064.488182870373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1.8089999999999999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38</v>
      </c>
      <c r="Y48" s="7">
        <v>0</v>
      </c>
    </row>
    <row r="49" spans="1:25" x14ac:dyDescent="0.2">
      <c r="B49" s="6">
        <v>42134.519236111111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1030</v>
      </c>
      <c r="X49" s="7">
        <v>0</v>
      </c>
      <c r="Y49" s="7">
        <v>0</v>
      </c>
    </row>
    <row r="50" spans="1:25" x14ac:dyDescent="0.2">
      <c r="B50" s="6">
        <v>42332.609270833331</v>
      </c>
      <c r="C50" s="7">
        <v>1030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5905</v>
      </c>
      <c r="X50" s="7">
        <v>0</v>
      </c>
      <c r="Y50" s="7">
        <v>0</v>
      </c>
    </row>
    <row r="51" spans="1:25" x14ac:dyDescent="0.2">
      <c r="A51" t="s">
        <v>58</v>
      </c>
      <c r="B51" s="6">
        <v>42060.574675925927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1035</v>
      </c>
      <c r="X51" s="7">
        <v>0</v>
      </c>
      <c r="Y51" s="7">
        <v>0</v>
      </c>
    </row>
    <row r="52" spans="1:25" x14ac:dyDescent="0.2">
      <c r="B52" s="6">
        <v>42268.481400462966</v>
      </c>
      <c r="C52" s="7">
        <v>506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1079</v>
      </c>
      <c r="X52" s="7">
        <v>0</v>
      </c>
      <c r="Y52" s="7">
        <v>0</v>
      </c>
    </row>
    <row r="53" spans="1:25" x14ac:dyDescent="0.2">
      <c r="A53" t="s">
        <v>59</v>
      </c>
      <c r="B53" s="6">
        <v>42236.628009259257</v>
      </c>
      <c r="C53" s="7">
        <v>0</v>
      </c>
      <c r="D53" s="7">
        <v>34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</row>
    <row r="54" spans="1:25" x14ac:dyDescent="0.2">
      <c r="B54" s="6">
        <v>42299.460555555554</v>
      </c>
      <c r="C54" s="7">
        <v>0</v>
      </c>
      <c r="D54" s="7">
        <v>476</v>
      </c>
      <c r="E54" s="7">
        <v>0</v>
      </c>
      <c r="F54" s="7">
        <v>17392.7</v>
      </c>
      <c r="G54" s="7">
        <v>0</v>
      </c>
      <c r="H54" s="7">
        <v>0</v>
      </c>
      <c r="I54" s="7">
        <v>0</v>
      </c>
      <c r="J54" s="7">
        <v>13.15</v>
      </c>
      <c r="K54" s="7">
        <v>20.399999999999999</v>
      </c>
      <c r="L54" s="7">
        <v>0</v>
      </c>
      <c r="M54" s="7">
        <v>0</v>
      </c>
      <c r="N54" s="7">
        <v>0</v>
      </c>
      <c r="O54" s="7">
        <v>7.6449999999999996</v>
      </c>
      <c r="P54" s="7">
        <v>0</v>
      </c>
      <c r="Q54" s="7">
        <v>1.206</v>
      </c>
      <c r="R54" s="7">
        <v>1.121</v>
      </c>
      <c r="S54" s="7">
        <v>0.89</v>
      </c>
      <c r="T54" s="7">
        <v>19412</v>
      </c>
      <c r="U54" s="7">
        <v>0</v>
      </c>
      <c r="V54" s="7">
        <v>3.782</v>
      </c>
      <c r="W54" s="7">
        <v>3045</v>
      </c>
      <c r="X54" s="7">
        <v>0</v>
      </c>
      <c r="Y54" s="7">
        <v>0</v>
      </c>
    </row>
    <row r="55" spans="1:25" x14ac:dyDescent="0.2">
      <c r="A55" t="s">
        <v>60</v>
      </c>
      <c r="B55" s="6">
        <v>42029.517534722225</v>
      </c>
      <c r="C55" s="7">
        <v>932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4.67</v>
      </c>
      <c r="K55" s="7">
        <v>0</v>
      </c>
      <c r="L55" s="7">
        <v>71</v>
      </c>
      <c r="M55" s="7">
        <v>517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516</v>
      </c>
      <c r="U55" s="7">
        <v>0</v>
      </c>
      <c r="V55" s="7">
        <v>0</v>
      </c>
      <c r="W55" s="7">
        <v>5645</v>
      </c>
      <c r="X55" s="7">
        <v>0</v>
      </c>
      <c r="Y55" s="7">
        <v>329</v>
      </c>
    </row>
    <row r="56" spans="1:25" x14ac:dyDescent="0.2">
      <c r="B56" s="6">
        <v>42129.496655092589</v>
      </c>
      <c r="C56" s="7">
        <v>568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4.29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243</v>
      </c>
      <c r="U56" s="7">
        <v>0</v>
      </c>
      <c r="V56" s="7">
        <v>0</v>
      </c>
      <c r="W56" s="7">
        <v>3920</v>
      </c>
      <c r="X56" s="7">
        <v>0</v>
      </c>
      <c r="Y56" s="7">
        <v>0</v>
      </c>
    </row>
    <row r="57" spans="1:25" x14ac:dyDescent="0.2">
      <c r="B57" s="6">
        <v>42242.413217592592</v>
      </c>
      <c r="C57" s="7">
        <v>860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4.7</v>
      </c>
      <c r="K57" s="7">
        <v>0</v>
      </c>
      <c r="L57" s="7">
        <v>63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4350</v>
      </c>
      <c r="X57" s="7">
        <v>25</v>
      </c>
      <c r="Y57" s="7">
        <v>285</v>
      </c>
    </row>
    <row r="58" spans="1:25" x14ac:dyDescent="0.2">
      <c r="B58" s="6">
        <v>42332.521203703705</v>
      </c>
      <c r="C58" s="7">
        <v>1783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4.46</v>
      </c>
      <c r="K58" s="7">
        <v>0</v>
      </c>
      <c r="L58" s="7">
        <v>70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312</v>
      </c>
      <c r="U58" s="7">
        <v>0</v>
      </c>
      <c r="V58" s="7">
        <v>0</v>
      </c>
      <c r="W58" s="7">
        <v>8265</v>
      </c>
      <c r="X58" s="7">
        <v>0</v>
      </c>
      <c r="Y58" s="7">
        <v>431</v>
      </c>
    </row>
    <row r="59" spans="1:25" x14ac:dyDescent="0.2">
      <c r="A59" t="s">
        <v>61</v>
      </c>
      <c r="B59" s="6">
        <v>42039.542268518519</v>
      </c>
      <c r="C59" s="7">
        <v>0</v>
      </c>
      <c r="D59" s="7">
        <v>0</v>
      </c>
      <c r="E59" s="7">
        <v>0</v>
      </c>
      <c r="F59" s="7">
        <v>144.72300000000001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2.4620000000000002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11600</v>
      </c>
      <c r="X59" s="7">
        <v>0</v>
      </c>
      <c r="Y59" s="7">
        <v>0</v>
      </c>
    </row>
    <row r="60" spans="1:25" x14ac:dyDescent="0.2">
      <c r="B60" s="6">
        <v>42131.503888888888</v>
      </c>
      <c r="C60" s="7">
        <v>540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1235</v>
      </c>
      <c r="X60" s="7">
        <v>80</v>
      </c>
      <c r="Y60" s="7">
        <v>0</v>
      </c>
    </row>
    <row r="61" spans="1:25" x14ac:dyDescent="0.2">
      <c r="B61" s="6">
        <v>42179.472662037035</v>
      </c>
      <c r="C61" s="7">
        <v>1053</v>
      </c>
      <c r="D61" s="7">
        <v>0</v>
      </c>
      <c r="E61" s="7">
        <v>0</v>
      </c>
      <c r="F61" s="7">
        <v>29.071000000000002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2130</v>
      </c>
      <c r="X61" s="7">
        <v>66</v>
      </c>
      <c r="Y61" s="7">
        <v>0</v>
      </c>
    </row>
    <row r="62" spans="1:25" x14ac:dyDescent="0.2">
      <c r="B62" s="6">
        <v>42295.542523148149</v>
      </c>
      <c r="C62" s="7">
        <v>618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</row>
    <row r="63" spans="1:25" x14ac:dyDescent="0.2">
      <c r="A63" t="s">
        <v>62</v>
      </c>
      <c r="B63" s="6">
        <v>42053.525381944448</v>
      </c>
      <c r="C63" s="7">
        <v>0</v>
      </c>
      <c r="D63" s="7">
        <v>51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</row>
    <row r="64" spans="1:25" x14ac:dyDescent="0.2">
      <c r="B64" s="6">
        <v>42158.55841435185</v>
      </c>
      <c r="C64" s="7">
        <v>0</v>
      </c>
      <c r="D64" s="7">
        <v>553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2890</v>
      </c>
      <c r="X64" s="7">
        <v>0</v>
      </c>
      <c r="Y64" s="7">
        <v>0</v>
      </c>
    </row>
    <row r="65" spans="1:25" x14ac:dyDescent="0.2">
      <c r="B65" s="6">
        <v>42263.494444444441</v>
      </c>
      <c r="C65" s="7">
        <v>0</v>
      </c>
      <c r="D65" s="7">
        <v>44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</row>
    <row r="66" spans="1:25" x14ac:dyDescent="0.2">
      <c r="B66" s="6">
        <v>42310.530949074076</v>
      </c>
      <c r="C66" s="7">
        <v>0</v>
      </c>
      <c r="D66" s="7">
        <v>106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</row>
    <row r="67" spans="1:25" x14ac:dyDescent="0.2">
      <c r="B67" s="6">
        <v>42362.408078703702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24.001999999999999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2740</v>
      </c>
      <c r="X67" s="7">
        <v>0</v>
      </c>
      <c r="Y67" s="7">
        <v>0</v>
      </c>
    </row>
    <row r="68" spans="1:25" x14ac:dyDescent="0.2">
      <c r="A68" t="s">
        <v>63</v>
      </c>
      <c r="B68" s="6">
        <v>42086.578472222223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930</v>
      </c>
      <c r="X68" s="7">
        <v>54</v>
      </c>
      <c r="Y68" s="7">
        <v>0</v>
      </c>
    </row>
    <row r="69" spans="1:25" x14ac:dyDescent="0.2">
      <c r="B69" s="6">
        <v>42165.478310185186</v>
      </c>
      <c r="C69" s="7">
        <v>1610</v>
      </c>
      <c r="D69" s="7">
        <v>0</v>
      </c>
      <c r="E69" s="7">
        <v>0</v>
      </c>
      <c r="F69" s="7">
        <v>66.786000000000001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1.1299999999999999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1385</v>
      </c>
      <c r="X69" s="7">
        <v>142</v>
      </c>
      <c r="Y69" s="7">
        <v>0</v>
      </c>
    </row>
    <row r="70" spans="1:25" x14ac:dyDescent="0.2">
      <c r="B70" s="6">
        <v>42359.490486111114</v>
      </c>
      <c r="C70" s="7">
        <v>621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</row>
    <row r="71" spans="1:25" x14ac:dyDescent="0.2">
      <c r="A71" t="s">
        <v>64</v>
      </c>
      <c r="B71" s="6">
        <v>42039.549826388888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0.219</v>
      </c>
      <c r="Q71" s="7">
        <v>0</v>
      </c>
      <c r="R71" s="7">
        <v>0</v>
      </c>
      <c r="S71" s="7">
        <v>2.16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</row>
    <row r="72" spans="1:25" x14ac:dyDescent="0.2">
      <c r="B72" s="6">
        <v>42136.453240740739</v>
      </c>
      <c r="C72" s="7">
        <v>0</v>
      </c>
      <c r="D72" s="7">
        <v>34</v>
      </c>
      <c r="E72" s="7">
        <v>0</v>
      </c>
      <c r="F72" s="7">
        <v>0</v>
      </c>
      <c r="G72" s="7">
        <v>0</v>
      </c>
      <c r="H72" s="7">
        <v>1.6930000000000001</v>
      </c>
      <c r="I72" s="7">
        <v>0</v>
      </c>
      <c r="J72" s="7">
        <v>2.74</v>
      </c>
      <c r="K72" s="7">
        <v>0</v>
      </c>
      <c r="L72" s="7">
        <v>0</v>
      </c>
      <c r="M72" s="7">
        <v>0</v>
      </c>
      <c r="N72" s="7">
        <v>2.9079999999999999</v>
      </c>
      <c r="O72" s="7">
        <v>0</v>
      </c>
      <c r="P72" s="7">
        <v>0.215</v>
      </c>
      <c r="Q72" s="7">
        <v>0</v>
      </c>
      <c r="R72" s="7">
        <v>3.7589999999999999</v>
      </c>
      <c r="S72" s="7">
        <v>13.948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</row>
    <row r="73" spans="1:25" x14ac:dyDescent="0.2">
      <c r="B73" s="6">
        <v>42180.564780092594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0.29699999999999999</v>
      </c>
      <c r="Q73" s="7">
        <v>0</v>
      </c>
      <c r="R73" s="7">
        <v>0</v>
      </c>
      <c r="S73" s="7">
        <v>16.606000000000002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</row>
    <row r="74" spans="1:25" x14ac:dyDescent="0.2">
      <c r="B74" s="6">
        <v>42264.408379629633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0.65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</row>
    <row r="75" spans="1:25" x14ac:dyDescent="0.2">
      <c r="B75" s="6">
        <v>42295.555254629631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1.252</v>
      </c>
      <c r="S75" s="7">
        <v>16.283999999999999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</row>
    <row r="76" spans="1:25" x14ac:dyDescent="0.2">
      <c r="B76" s="6">
        <v>42354.473263888889</v>
      </c>
      <c r="C76" s="7">
        <v>0</v>
      </c>
      <c r="D76" s="7">
        <v>45</v>
      </c>
      <c r="E76" s="7">
        <v>0</v>
      </c>
      <c r="F76" s="7">
        <v>0</v>
      </c>
      <c r="G76" s="7">
        <v>3.3559999999999999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0.218</v>
      </c>
      <c r="O76" s="7">
        <v>0</v>
      </c>
      <c r="P76" s="7">
        <v>0</v>
      </c>
      <c r="Q76" s="7">
        <v>0</v>
      </c>
      <c r="R76" s="7">
        <v>2.8730000000000002</v>
      </c>
      <c r="S76" s="7">
        <v>17.853000000000002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</row>
    <row r="77" spans="1:25" x14ac:dyDescent="0.2">
      <c r="A77" t="s">
        <v>65</v>
      </c>
      <c r="B77" s="6">
        <v>42026.508020833331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20.454000000000001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1260</v>
      </c>
      <c r="X77" s="7">
        <v>59</v>
      </c>
      <c r="Y77" s="7">
        <v>0</v>
      </c>
    </row>
    <row r="78" spans="1:25" x14ac:dyDescent="0.2">
      <c r="A78" t="s">
        <v>66</v>
      </c>
      <c r="B78" s="6">
        <v>42198.479756944442</v>
      </c>
      <c r="C78" s="7">
        <v>2634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162</v>
      </c>
      <c r="J78" s="7">
        <v>4.7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42300</v>
      </c>
      <c r="X78" s="7">
        <v>0</v>
      </c>
      <c r="Y78" s="7">
        <v>1214</v>
      </c>
    </row>
    <row r="79" spans="1:25" x14ac:dyDescent="0.2">
      <c r="B79" s="6">
        <v>42254.486631944441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59</v>
      </c>
      <c r="J79" s="7">
        <v>4.79</v>
      </c>
      <c r="K79" s="7">
        <v>16.044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5260</v>
      </c>
      <c r="X79" s="7">
        <v>0</v>
      </c>
      <c r="Y79" s="7">
        <v>269</v>
      </c>
    </row>
    <row r="80" spans="1:25" x14ac:dyDescent="0.2">
      <c r="B80" s="6">
        <v>42360.499548611115</v>
      </c>
      <c r="C80" s="7">
        <v>1175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138</v>
      </c>
      <c r="J80" s="7">
        <v>5.6</v>
      </c>
      <c r="K80" s="7">
        <v>18.515999999999998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5525</v>
      </c>
      <c r="X80" s="7">
        <v>0</v>
      </c>
      <c r="Y80" s="7">
        <v>639</v>
      </c>
    </row>
    <row r="81" spans="1:25" x14ac:dyDescent="0.2">
      <c r="A81" t="s">
        <v>67</v>
      </c>
      <c r="B81" s="6">
        <v>42057.568761574075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4.59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3370</v>
      </c>
      <c r="X81" s="7">
        <v>0</v>
      </c>
      <c r="Y81" s="7">
        <v>0</v>
      </c>
    </row>
    <row r="82" spans="1:25" x14ac:dyDescent="0.2">
      <c r="B82" s="6">
        <v>42178.491157407407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47.5</v>
      </c>
      <c r="J82" s="7">
        <v>5</v>
      </c>
      <c r="K82" s="7">
        <v>18.806000000000001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3150</v>
      </c>
      <c r="X82" s="7">
        <v>0</v>
      </c>
      <c r="Y82" s="7">
        <v>0</v>
      </c>
    </row>
    <row r="83" spans="1:25" x14ac:dyDescent="0.2">
      <c r="B83" s="6">
        <v>42305.47148148148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74</v>
      </c>
      <c r="J83" s="7">
        <v>4.76</v>
      </c>
      <c r="K83" s="7">
        <v>25.068999999999999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5900</v>
      </c>
      <c r="X83" s="7">
        <v>0</v>
      </c>
      <c r="Y83" s="7">
        <v>349</v>
      </c>
    </row>
    <row r="84" spans="1:25" x14ac:dyDescent="0.2">
      <c r="B84" s="6">
        <v>42360.534571759257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66</v>
      </c>
      <c r="J84" s="7">
        <v>5.54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2420</v>
      </c>
      <c r="X84" s="7">
        <v>0</v>
      </c>
      <c r="Y84" s="7">
        <v>0</v>
      </c>
    </row>
    <row r="85" spans="1:25" x14ac:dyDescent="0.2">
      <c r="A85" t="s">
        <v>68</v>
      </c>
      <c r="B85" s="6">
        <v>42108.545358796298</v>
      </c>
      <c r="C85" s="7">
        <v>467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27.181999999999999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1680</v>
      </c>
      <c r="X85" s="7">
        <v>0</v>
      </c>
      <c r="Y85" s="7">
        <v>0</v>
      </c>
    </row>
    <row r="86" spans="1:25" x14ac:dyDescent="0.2">
      <c r="B86" s="6">
        <v>42361.418182870373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347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</row>
    <row r="87" spans="1:25" x14ac:dyDescent="0.2">
      <c r="A87" t="s">
        <v>69</v>
      </c>
      <c r="B87" s="6">
        <v>42152.426631944443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4.37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261</v>
      </c>
      <c r="U87" s="7">
        <v>0</v>
      </c>
      <c r="V87" s="7">
        <v>0</v>
      </c>
      <c r="W87" s="7">
        <v>2225</v>
      </c>
      <c r="X87" s="7">
        <v>0</v>
      </c>
      <c r="Y87" s="7">
        <v>0</v>
      </c>
    </row>
    <row r="88" spans="1:25" x14ac:dyDescent="0.2">
      <c r="A88" t="s">
        <v>70</v>
      </c>
      <c r="B88" s="6">
        <v>42044.41747685185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4.58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411</v>
      </c>
      <c r="U88" s="7">
        <v>0</v>
      </c>
      <c r="V88" s="7">
        <v>0</v>
      </c>
      <c r="W88" s="7">
        <v>2645</v>
      </c>
      <c r="X88" s="7">
        <v>0</v>
      </c>
      <c r="Y88" s="7">
        <v>0</v>
      </c>
    </row>
    <row r="89" spans="1:25" x14ac:dyDescent="0.2">
      <c r="A89" t="s">
        <v>71</v>
      </c>
      <c r="B89" s="6">
        <v>42081.473657407405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42.493000000000002</v>
      </c>
      <c r="L89" s="7">
        <v>332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1.96</v>
      </c>
      <c r="V89" s="7">
        <v>0</v>
      </c>
      <c r="W89" s="7">
        <v>2855</v>
      </c>
      <c r="X89" s="7">
        <v>0</v>
      </c>
      <c r="Y89" s="7">
        <v>0</v>
      </c>
    </row>
    <row r="90" spans="1:25" x14ac:dyDescent="0.2">
      <c r="B90" s="6">
        <v>42200.442164351851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36.567999999999998</v>
      </c>
      <c r="L90" s="7">
        <v>254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6.6</v>
      </c>
      <c r="V90" s="7">
        <v>0</v>
      </c>
      <c r="W90" s="7">
        <v>2375</v>
      </c>
      <c r="X90" s="7">
        <v>0</v>
      </c>
      <c r="Y90" s="7">
        <v>0</v>
      </c>
    </row>
    <row r="91" spans="1:25" x14ac:dyDescent="0.2">
      <c r="B91" s="6">
        <v>42299.445069444446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25.701000000000001</v>
      </c>
      <c r="L91" s="7">
        <v>653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290</v>
      </c>
      <c r="U91" s="7">
        <v>0</v>
      </c>
      <c r="V91" s="7">
        <v>0</v>
      </c>
      <c r="W91" s="7">
        <v>2245</v>
      </c>
      <c r="X91" s="7">
        <v>0</v>
      </c>
      <c r="Y91" s="7">
        <v>0</v>
      </c>
    </row>
    <row r="92" spans="1:25" x14ac:dyDescent="0.2">
      <c r="B92" s="6">
        <v>42353.390289351853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59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2.25</v>
      </c>
      <c r="V92" s="7">
        <v>0</v>
      </c>
      <c r="W92" s="7">
        <v>0</v>
      </c>
      <c r="X92" s="7">
        <v>0</v>
      </c>
      <c r="Y92" s="7">
        <v>0</v>
      </c>
    </row>
    <row r="93" spans="1:25" x14ac:dyDescent="0.2">
      <c r="A93" t="s">
        <v>72</v>
      </c>
      <c r="B93" s="6">
        <v>42064.419606481482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59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</row>
    <row r="94" spans="1:25" x14ac:dyDescent="0.2">
      <c r="B94" s="6">
        <v>42242.516643518517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1243</v>
      </c>
      <c r="X94" s="7">
        <v>37</v>
      </c>
      <c r="Y94" s="7">
        <v>0</v>
      </c>
    </row>
    <row r="95" spans="1:25" x14ac:dyDescent="0.2">
      <c r="B95" s="6">
        <v>42347.413321759261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5.81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910</v>
      </c>
      <c r="X95" s="7">
        <v>0</v>
      </c>
      <c r="Y95" s="7">
        <v>0</v>
      </c>
    </row>
    <row r="96" spans="1:25" x14ac:dyDescent="0.2">
      <c r="A96" t="s">
        <v>73</v>
      </c>
      <c r="B96" s="6">
        <v>42060.490752314814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4.7699999999999996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3615</v>
      </c>
      <c r="X96" s="7">
        <v>0</v>
      </c>
      <c r="Y96" s="7">
        <v>0</v>
      </c>
    </row>
    <row r="97" spans="1:25" x14ac:dyDescent="0.2">
      <c r="B97" s="6">
        <v>42155.483842592592</v>
      </c>
      <c r="C97" s="7">
        <v>491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4.2699999999999996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5555</v>
      </c>
      <c r="X97" s="7">
        <v>0</v>
      </c>
      <c r="Y97" s="7">
        <v>0</v>
      </c>
    </row>
    <row r="98" spans="1:25" x14ac:dyDescent="0.2">
      <c r="B98" s="6">
        <v>42264.531828703701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5.8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315</v>
      </c>
      <c r="U98" s="7">
        <v>0</v>
      </c>
      <c r="V98" s="7">
        <v>0</v>
      </c>
      <c r="W98" s="7">
        <v>14600</v>
      </c>
      <c r="X98" s="7">
        <v>0</v>
      </c>
      <c r="Y98" s="7">
        <v>0</v>
      </c>
    </row>
    <row r="99" spans="1:25" x14ac:dyDescent="0.2">
      <c r="B99" s="6">
        <v>42333.44630787037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5.24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264</v>
      </c>
      <c r="U99" s="7">
        <v>0</v>
      </c>
      <c r="V99" s="7">
        <v>0</v>
      </c>
      <c r="W99" s="7">
        <v>3530</v>
      </c>
      <c r="X99" s="7">
        <v>0</v>
      </c>
      <c r="Y99" s="7">
        <v>0</v>
      </c>
    </row>
    <row r="100" spans="1:25" x14ac:dyDescent="0.2">
      <c r="A100" t="s">
        <v>74</v>
      </c>
      <c r="B100" s="6">
        <v>42128.422280092593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18.800999999999998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2910</v>
      </c>
      <c r="X100" s="7">
        <v>0</v>
      </c>
      <c r="Y100" s="7">
        <v>0</v>
      </c>
    </row>
    <row r="101" spans="1:25" x14ac:dyDescent="0.2">
      <c r="B101" s="6">
        <v>42254.539143518516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18.529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4470</v>
      </c>
      <c r="X101" s="7">
        <v>0</v>
      </c>
      <c r="Y101" s="7">
        <v>0</v>
      </c>
    </row>
    <row r="102" spans="1:25" x14ac:dyDescent="0.2">
      <c r="B102" s="6">
        <v>42333.435115740744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7685</v>
      </c>
      <c r="X102" s="7">
        <v>0</v>
      </c>
      <c r="Y102" s="7">
        <v>0</v>
      </c>
    </row>
    <row r="103" spans="1:25" x14ac:dyDescent="0.2">
      <c r="A103" t="s">
        <v>75</v>
      </c>
      <c r="B103" s="6">
        <v>42032.494629629633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2035</v>
      </c>
      <c r="X103" s="7">
        <v>0</v>
      </c>
      <c r="Y103" s="7">
        <v>0</v>
      </c>
    </row>
    <row r="104" spans="1:25" x14ac:dyDescent="0.2">
      <c r="B104" s="6">
        <v>42155.502465277779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5.49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235</v>
      </c>
      <c r="U104" s="7">
        <v>0</v>
      </c>
      <c r="V104" s="7">
        <v>0</v>
      </c>
      <c r="W104" s="7">
        <v>2285</v>
      </c>
      <c r="X104" s="7">
        <v>0</v>
      </c>
      <c r="Y104" s="7">
        <v>397</v>
      </c>
    </row>
    <row r="105" spans="1:25" x14ac:dyDescent="0.2">
      <c r="A105" t="s">
        <v>76</v>
      </c>
      <c r="B105" s="6">
        <v>42064.51289351852</v>
      </c>
      <c r="C105" s="7">
        <v>0</v>
      </c>
      <c r="D105" s="7">
        <v>213</v>
      </c>
      <c r="E105" s="7">
        <v>0</v>
      </c>
      <c r="F105" s="7">
        <v>0</v>
      </c>
      <c r="G105" s="7">
        <v>0</v>
      </c>
      <c r="H105" s="7">
        <v>0</v>
      </c>
      <c r="I105" s="7">
        <v>48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2.452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</row>
    <row r="106" spans="1:25" x14ac:dyDescent="0.2">
      <c r="B106" s="6">
        <v>42142.542638888888</v>
      </c>
      <c r="C106" s="7">
        <v>0</v>
      </c>
      <c r="D106" s="7">
        <v>172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</row>
    <row r="107" spans="1:25" x14ac:dyDescent="0.2">
      <c r="B107" s="6">
        <v>42180.582453703704</v>
      </c>
      <c r="C107" s="7">
        <v>0</v>
      </c>
      <c r="D107" s="7">
        <v>45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</row>
    <row r="108" spans="1:25" x14ac:dyDescent="0.2">
      <c r="A108" t="s">
        <v>77</v>
      </c>
      <c r="B108" s="6">
        <v>42074.510115740741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3380</v>
      </c>
      <c r="X108" s="7">
        <v>52</v>
      </c>
      <c r="Y108" s="7">
        <v>0</v>
      </c>
    </row>
    <row r="109" spans="1:25" x14ac:dyDescent="0.2">
      <c r="B109" s="6">
        <v>42192.440497685187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1210</v>
      </c>
      <c r="X109" s="7">
        <v>67</v>
      </c>
      <c r="Y109" s="7">
        <v>0</v>
      </c>
    </row>
    <row r="110" spans="1:25" x14ac:dyDescent="0.2">
      <c r="B110" s="6">
        <v>42341.437418981484</v>
      </c>
      <c r="C110" s="7">
        <v>1067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2130</v>
      </c>
      <c r="X110" s="7">
        <v>0</v>
      </c>
      <c r="Y110" s="7">
        <v>0</v>
      </c>
    </row>
    <row r="111" spans="1:25" x14ac:dyDescent="0.2">
      <c r="A111" t="s">
        <v>78</v>
      </c>
      <c r="B111" s="6">
        <v>42162.474212962959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1235</v>
      </c>
      <c r="X111" s="7">
        <v>0</v>
      </c>
      <c r="Y111" s="7">
        <v>0</v>
      </c>
    </row>
    <row r="112" spans="1:25" x14ac:dyDescent="0.2">
      <c r="B112" s="6">
        <v>42291.494027777779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945</v>
      </c>
      <c r="X112" s="7">
        <v>0</v>
      </c>
      <c r="Y112" s="7">
        <v>0</v>
      </c>
    </row>
    <row r="113" spans="1:25" x14ac:dyDescent="0.2">
      <c r="B113" s="6">
        <v>42354.612719907411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1660</v>
      </c>
      <c r="X113" s="7">
        <v>0</v>
      </c>
      <c r="Y113" s="7">
        <v>334</v>
      </c>
    </row>
    <row r="114" spans="1:25" x14ac:dyDescent="0.2">
      <c r="A114" t="s">
        <v>79</v>
      </c>
      <c r="B114" s="6">
        <v>42052.495625000003</v>
      </c>
      <c r="C114" s="7">
        <v>0</v>
      </c>
      <c r="D114" s="7">
        <v>31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15.901999999999999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</row>
    <row r="115" spans="1:25" x14ac:dyDescent="0.2">
      <c r="B115" s="6">
        <v>42162.465833333335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1421</v>
      </c>
      <c r="X115" s="7">
        <v>0</v>
      </c>
      <c r="Y115" s="7">
        <v>0</v>
      </c>
    </row>
    <row r="116" spans="1:25" x14ac:dyDescent="0.2">
      <c r="B116" s="6">
        <v>42250.503981481481</v>
      </c>
      <c r="C116" s="7">
        <v>0</v>
      </c>
      <c r="D116" s="7">
        <v>43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</row>
    <row r="117" spans="1:25" x14ac:dyDescent="0.2">
      <c r="B117" s="6">
        <v>42291.493344907409</v>
      </c>
      <c r="C117" s="7">
        <v>0</v>
      </c>
      <c r="D117" s="7">
        <v>35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</row>
    <row r="118" spans="1:25" x14ac:dyDescent="0.2">
      <c r="A118" t="s">
        <v>80</v>
      </c>
      <c r="B118" s="6">
        <v>42081.67396990741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5.82</v>
      </c>
      <c r="K118" s="7">
        <v>25.788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323</v>
      </c>
      <c r="U118" s="7">
        <v>0</v>
      </c>
      <c r="V118" s="7">
        <v>0</v>
      </c>
      <c r="W118" s="7">
        <v>1405</v>
      </c>
      <c r="X118" s="7">
        <v>0</v>
      </c>
      <c r="Y118" s="7">
        <v>0</v>
      </c>
    </row>
    <row r="119" spans="1:25" x14ac:dyDescent="0.2">
      <c r="B119" s="6">
        <v>42165.458472222221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5.58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</row>
    <row r="120" spans="1:25" x14ac:dyDescent="0.2">
      <c r="B120" s="6">
        <v>42299.517106481479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19.584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314</v>
      </c>
      <c r="U120" s="7">
        <v>0</v>
      </c>
      <c r="V120" s="7">
        <v>0</v>
      </c>
      <c r="W120" s="7">
        <v>1410</v>
      </c>
      <c r="X120" s="7">
        <v>0</v>
      </c>
      <c r="Y120" s="7">
        <v>0</v>
      </c>
    </row>
    <row r="121" spans="1:25" x14ac:dyDescent="0.2">
      <c r="B121" s="6">
        <v>42358.626770833333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5.16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301</v>
      </c>
      <c r="U121" s="7">
        <v>0</v>
      </c>
      <c r="V121" s="7">
        <v>0</v>
      </c>
      <c r="W121" s="7">
        <v>1975</v>
      </c>
      <c r="X121" s="7">
        <v>0</v>
      </c>
      <c r="Y121" s="7">
        <v>0</v>
      </c>
    </row>
    <row r="122" spans="1:25" x14ac:dyDescent="0.2">
      <c r="A122" t="s">
        <v>81</v>
      </c>
      <c r="B122" s="6">
        <v>42052.483749999999</v>
      </c>
      <c r="C122" s="7">
        <v>597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20.257999999999999</v>
      </c>
      <c r="L122" s="7">
        <v>68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274</v>
      </c>
      <c r="U122" s="7">
        <v>0</v>
      </c>
      <c r="V122" s="7">
        <v>0</v>
      </c>
      <c r="W122" s="7">
        <v>2525</v>
      </c>
      <c r="X122" s="7">
        <v>0</v>
      </c>
      <c r="Y122" s="7">
        <v>0</v>
      </c>
    </row>
    <row r="123" spans="1:25" x14ac:dyDescent="0.2">
      <c r="B123" s="6">
        <v>42142.503344907411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5.64</v>
      </c>
      <c r="K123" s="7">
        <v>21.399000000000001</v>
      </c>
      <c r="L123" s="7">
        <v>54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259</v>
      </c>
      <c r="U123" s="7">
        <v>0</v>
      </c>
      <c r="V123" s="7">
        <v>0</v>
      </c>
      <c r="W123" s="7">
        <v>2880</v>
      </c>
      <c r="X123" s="7">
        <v>0</v>
      </c>
      <c r="Y123" s="7">
        <v>0</v>
      </c>
    </row>
    <row r="124" spans="1:25" x14ac:dyDescent="0.2">
      <c r="B124" s="6">
        <v>42263.42291666667</v>
      </c>
      <c r="C124" s="7">
        <v>1112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5.72</v>
      </c>
      <c r="K124" s="7">
        <v>48.396000000000001</v>
      </c>
      <c r="L124" s="7">
        <v>79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541</v>
      </c>
      <c r="U124" s="7">
        <v>0</v>
      </c>
      <c r="V124" s="7">
        <v>0</v>
      </c>
      <c r="W124" s="7">
        <v>4285</v>
      </c>
      <c r="X124" s="7">
        <v>0</v>
      </c>
      <c r="Y124" s="7">
        <v>252</v>
      </c>
    </row>
    <row r="125" spans="1:25" x14ac:dyDescent="0.2">
      <c r="B125" s="6">
        <v>42346.511134259257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16.491</v>
      </c>
      <c r="L125" s="7">
        <v>73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2145</v>
      </c>
      <c r="X125" s="7">
        <v>0</v>
      </c>
      <c r="Y125" s="7">
        <v>0</v>
      </c>
    </row>
    <row r="126" spans="1:25" x14ac:dyDescent="0.2">
      <c r="A126" t="s">
        <v>82</v>
      </c>
      <c r="B126" s="6">
        <v>42074.536851851852</v>
      </c>
      <c r="C126" s="7">
        <v>541</v>
      </c>
      <c r="D126" s="7">
        <v>0</v>
      </c>
      <c r="E126" s="7">
        <v>0</v>
      </c>
      <c r="F126" s="7">
        <v>0</v>
      </c>
      <c r="G126" s="7">
        <v>0</v>
      </c>
      <c r="H126" s="7">
        <v>3.2749999999999999</v>
      </c>
      <c r="I126" s="7">
        <v>0</v>
      </c>
      <c r="J126" s="7">
        <v>5.52</v>
      </c>
      <c r="K126" s="7">
        <v>89.86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253</v>
      </c>
      <c r="U126" s="7">
        <v>0</v>
      </c>
      <c r="V126" s="7">
        <v>0</v>
      </c>
      <c r="W126" s="7">
        <v>5450</v>
      </c>
      <c r="X126" s="7">
        <v>86</v>
      </c>
      <c r="Y126" s="7">
        <v>0</v>
      </c>
    </row>
    <row r="127" spans="1:25" x14ac:dyDescent="0.2">
      <c r="B127" s="6">
        <v>42184.540729166663</v>
      </c>
      <c r="C127" s="7">
        <v>1206</v>
      </c>
      <c r="D127" s="7">
        <v>0</v>
      </c>
      <c r="E127" s="7">
        <v>3.8769999999999998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24.14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2205</v>
      </c>
      <c r="X127" s="7">
        <v>21</v>
      </c>
      <c r="Y127" s="7">
        <v>0</v>
      </c>
    </row>
    <row r="128" spans="1:25" x14ac:dyDescent="0.2">
      <c r="B128" s="6">
        <v>42340.470879629633</v>
      </c>
      <c r="C128" s="7">
        <v>474</v>
      </c>
      <c r="D128" s="7">
        <v>0</v>
      </c>
      <c r="E128" s="7">
        <v>3.2160000000000002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2560</v>
      </c>
      <c r="X128" s="7">
        <v>0</v>
      </c>
      <c r="Y128" s="7">
        <v>0</v>
      </c>
    </row>
    <row r="129" spans="1:25" x14ac:dyDescent="0.2">
      <c r="A129" t="s">
        <v>83</v>
      </c>
      <c r="B129" s="6">
        <v>42109.479618055557</v>
      </c>
      <c r="C129" s="7">
        <v>7748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5.0199999999999996</v>
      </c>
      <c r="K129" s="7">
        <v>74.596000000000004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48000</v>
      </c>
      <c r="X129" s="7">
        <v>0</v>
      </c>
      <c r="Y129" s="7">
        <v>1962</v>
      </c>
    </row>
    <row r="130" spans="1:25" x14ac:dyDescent="0.2">
      <c r="A130" t="s">
        <v>84</v>
      </c>
      <c r="B130" s="6">
        <v>42044.526875000003</v>
      </c>
      <c r="C130" s="7">
        <v>697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5.78</v>
      </c>
      <c r="K130" s="7">
        <v>33.24</v>
      </c>
      <c r="L130" s="7">
        <v>112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4760</v>
      </c>
      <c r="X130" s="7">
        <v>0</v>
      </c>
      <c r="Y130" s="7">
        <v>0</v>
      </c>
    </row>
    <row r="131" spans="1:25" x14ac:dyDescent="0.2">
      <c r="B131" s="6">
        <v>42156.417256944442</v>
      </c>
      <c r="C131" s="7">
        <v>926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5.43</v>
      </c>
      <c r="K131" s="7">
        <v>26.103000000000002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474</v>
      </c>
      <c r="U131" s="7">
        <v>0</v>
      </c>
      <c r="V131" s="7">
        <v>0</v>
      </c>
      <c r="W131" s="7">
        <v>4905</v>
      </c>
      <c r="X131" s="7">
        <v>0</v>
      </c>
      <c r="Y131" s="7">
        <v>0</v>
      </c>
    </row>
    <row r="132" spans="1:25" x14ac:dyDescent="0.2">
      <c r="B132" s="6">
        <v>42285.528969907406</v>
      </c>
      <c r="C132" s="7">
        <v>843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4.88</v>
      </c>
      <c r="K132" s="7">
        <v>46.875</v>
      </c>
      <c r="L132" s="7">
        <v>173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367</v>
      </c>
      <c r="U132" s="7">
        <v>0</v>
      </c>
      <c r="V132" s="7">
        <v>0</v>
      </c>
      <c r="W132" s="7">
        <v>6345</v>
      </c>
      <c r="X132" s="7">
        <v>0</v>
      </c>
      <c r="Y132" s="7">
        <v>0</v>
      </c>
    </row>
    <row r="133" spans="1:25" x14ac:dyDescent="0.2">
      <c r="B133" s="6">
        <v>42358.501076388886</v>
      </c>
      <c r="C133" s="7">
        <v>1940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39.284999999999997</v>
      </c>
      <c r="L133" s="7">
        <v>190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15800</v>
      </c>
      <c r="X133" s="7">
        <v>0</v>
      </c>
      <c r="Y133" s="7">
        <v>0</v>
      </c>
    </row>
    <row r="134" spans="1:25" x14ac:dyDescent="0.2">
      <c r="A134" t="s">
        <v>85</v>
      </c>
      <c r="B134" s="6">
        <v>42088.383900462963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1590</v>
      </c>
      <c r="X134" s="7">
        <v>0</v>
      </c>
      <c r="Y134" s="7">
        <v>0</v>
      </c>
    </row>
    <row r="135" spans="1:25" x14ac:dyDescent="0.2">
      <c r="B135" s="6">
        <v>42206.555196759262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25</v>
      </c>
      <c r="Y135" s="7">
        <v>0</v>
      </c>
    </row>
    <row r="136" spans="1:25" x14ac:dyDescent="0.2">
      <c r="B136" s="6">
        <v>42345.413530092592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1215</v>
      </c>
      <c r="X136" s="7">
        <v>0</v>
      </c>
      <c r="Y136" s="7">
        <v>0</v>
      </c>
    </row>
    <row r="137" spans="1:25" x14ac:dyDescent="0.2">
      <c r="A137" t="s">
        <v>86</v>
      </c>
      <c r="B137" s="6">
        <v>42039.493622685186</v>
      </c>
      <c r="C137" s="7">
        <v>632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94.393000000000001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379</v>
      </c>
      <c r="U137" s="7">
        <v>0</v>
      </c>
      <c r="V137" s="7">
        <v>0</v>
      </c>
      <c r="W137" s="7">
        <v>3350</v>
      </c>
      <c r="X137" s="7">
        <v>0</v>
      </c>
      <c r="Y137" s="7">
        <v>0</v>
      </c>
    </row>
    <row r="138" spans="1:25" x14ac:dyDescent="0.2">
      <c r="B138" s="6">
        <v>42179.50545138889</v>
      </c>
      <c r="C138" s="7">
        <v>1439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5.49</v>
      </c>
      <c r="K138" s="7">
        <v>30.117000000000001</v>
      </c>
      <c r="L138" s="7">
        <v>0</v>
      </c>
      <c r="M138" s="7">
        <v>522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439</v>
      </c>
      <c r="U138" s="7">
        <v>0</v>
      </c>
      <c r="V138" s="7">
        <v>0</v>
      </c>
      <c r="W138" s="7">
        <v>9575</v>
      </c>
      <c r="X138" s="7">
        <v>0</v>
      </c>
      <c r="Y138" s="7">
        <v>387</v>
      </c>
    </row>
    <row r="139" spans="1:25" x14ac:dyDescent="0.2">
      <c r="B139" s="6">
        <v>42289.530081018522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5.34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1465</v>
      </c>
      <c r="X139" s="7">
        <v>0</v>
      </c>
      <c r="Y139" s="7">
        <v>0</v>
      </c>
    </row>
    <row r="140" spans="1:25" x14ac:dyDescent="0.2">
      <c r="B140" s="6">
        <v>42339.481759259259</v>
      </c>
      <c r="C140" s="7">
        <v>668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32.96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3105</v>
      </c>
      <c r="X140" s="7">
        <v>0</v>
      </c>
      <c r="Y140" s="7">
        <v>0</v>
      </c>
    </row>
    <row r="141" spans="1:25" x14ac:dyDescent="0.2">
      <c r="A141" t="s">
        <v>87</v>
      </c>
      <c r="B141" s="6">
        <v>42039.501064814816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115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262</v>
      </c>
      <c r="U141" s="7">
        <v>0</v>
      </c>
      <c r="V141" s="7">
        <v>0</v>
      </c>
      <c r="W141" s="7">
        <v>2015</v>
      </c>
      <c r="X141" s="7">
        <v>0</v>
      </c>
      <c r="Y141" s="7">
        <v>0</v>
      </c>
    </row>
    <row r="142" spans="1:25" x14ac:dyDescent="0.2">
      <c r="B142" s="6">
        <v>42179.514016203706</v>
      </c>
      <c r="C142" s="7">
        <v>570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51.5</v>
      </c>
      <c r="J142" s="7">
        <v>5.44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326</v>
      </c>
      <c r="U142" s="7">
        <v>0</v>
      </c>
      <c r="V142" s="7">
        <v>0</v>
      </c>
      <c r="W142" s="7">
        <v>3075</v>
      </c>
      <c r="X142" s="7">
        <v>0</v>
      </c>
      <c r="Y142" s="7">
        <v>322</v>
      </c>
    </row>
    <row r="143" spans="1:25" x14ac:dyDescent="0.2">
      <c r="B143" s="6">
        <v>42289.538865740738</v>
      </c>
      <c r="C143" s="7">
        <v>706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48.5</v>
      </c>
      <c r="J143" s="7">
        <v>4.82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3300</v>
      </c>
      <c r="X143" s="7">
        <v>0</v>
      </c>
      <c r="Y143" s="7">
        <v>388</v>
      </c>
    </row>
    <row r="144" spans="1:25" x14ac:dyDescent="0.2">
      <c r="B144" s="6">
        <v>42339.491249999999</v>
      </c>
      <c r="C144" s="7">
        <v>633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92</v>
      </c>
      <c r="J144" s="7">
        <v>5.71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3045</v>
      </c>
      <c r="X144" s="7">
        <v>0</v>
      </c>
      <c r="Y144" s="7">
        <v>360</v>
      </c>
    </row>
    <row r="145" spans="1:25" x14ac:dyDescent="0.2">
      <c r="A145" t="s">
        <v>88</v>
      </c>
      <c r="B145" s="6">
        <v>42113.529722222222</v>
      </c>
      <c r="C145" s="7">
        <v>538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1160</v>
      </c>
      <c r="X145" s="7">
        <v>0</v>
      </c>
      <c r="Y145" s="7">
        <v>0</v>
      </c>
    </row>
    <row r="146" spans="1:25" x14ac:dyDescent="0.2">
      <c r="B146" s="6">
        <v>42295.448495370372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1100</v>
      </c>
      <c r="X146" s="7">
        <v>0</v>
      </c>
      <c r="Y146" s="7">
        <v>0</v>
      </c>
    </row>
    <row r="147" spans="1:25" x14ac:dyDescent="0.2">
      <c r="B147" s="6">
        <v>42354.503599537034</v>
      </c>
      <c r="C147" s="7">
        <v>1250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22.765999999999998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2575</v>
      </c>
      <c r="X147" s="7">
        <v>0</v>
      </c>
      <c r="Y147" s="7">
        <v>0</v>
      </c>
    </row>
    <row r="148" spans="1:25" x14ac:dyDescent="0.2">
      <c r="A148" t="s">
        <v>89</v>
      </c>
      <c r="B148" s="6">
        <v>42110.437106481484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19.483000000000001</v>
      </c>
      <c r="L148" s="7">
        <v>79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1125</v>
      </c>
      <c r="X148" s="7">
        <v>0</v>
      </c>
      <c r="Y148" s="7">
        <v>0</v>
      </c>
    </row>
    <row r="149" spans="1:25" x14ac:dyDescent="0.2">
      <c r="B149" s="6">
        <v>42179.483449074076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43.505000000000003</v>
      </c>
      <c r="L149" s="7">
        <v>137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323</v>
      </c>
      <c r="U149" s="7">
        <v>3.68</v>
      </c>
      <c r="V149" s="7">
        <v>0</v>
      </c>
      <c r="W149" s="7">
        <v>1535</v>
      </c>
      <c r="X149" s="7">
        <v>0</v>
      </c>
      <c r="Y149" s="7">
        <v>0</v>
      </c>
    </row>
    <row r="150" spans="1:25" x14ac:dyDescent="0.2">
      <c r="B150" s="6">
        <v>42264.468055555553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66.399000000000001</v>
      </c>
      <c r="L150" s="7">
        <v>231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305</v>
      </c>
      <c r="U150" s="7">
        <v>0</v>
      </c>
      <c r="V150" s="7">
        <v>0</v>
      </c>
      <c r="W150" s="7">
        <v>2625</v>
      </c>
      <c r="X150" s="7">
        <v>0</v>
      </c>
      <c r="Y150" s="7">
        <v>0</v>
      </c>
    </row>
    <row r="151" spans="1:25" x14ac:dyDescent="0.2">
      <c r="B151" s="6">
        <v>42354.562141203707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27.61</v>
      </c>
      <c r="L151" s="7">
        <v>147</v>
      </c>
      <c r="M151" s="7">
        <v>593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505</v>
      </c>
      <c r="U151" s="7">
        <v>0</v>
      </c>
      <c r="V151" s="7">
        <v>0</v>
      </c>
      <c r="W151" s="7">
        <v>2525</v>
      </c>
      <c r="X151" s="7">
        <v>0</v>
      </c>
      <c r="Y151" s="7">
        <v>0</v>
      </c>
    </row>
    <row r="152" spans="1:25" x14ac:dyDescent="0.2">
      <c r="A152" t="s">
        <v>90</v>
      </c>
      <c r="B152" s="6">
        <v>42332.596828703703</v>
      </c>
      <c r="C152" s="7">
        <v>0</v>
      </c>
      <c r="D152" s="7">
        <v>49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</row>
    <row r="153" spans="1:25" x14ac:dyDescent="0.2">
      <c r="A153" t="s">
        <v>91</v>
      </c>
      <c r="B153" s="6">
        <v>42152.508564814816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36.335000000000001</v>
      </c>
      <c r="L153" s="7">
        <v>137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405</v>
      </c>
      <c r="U153" s="7">
        <v>0</v>
      </c>
      <c r="V153" s="7">
        <v>0</v>
      </c>
      <c r="W153" s="7">
        <v>2720</v>
      </c>
      <c r="X153" s="7">
        <v>0</v>
      </c>
      <c r="Y153" s="7">
        <v>0</v>
      </c>
    </row>
    <row r="154" spans="1:25" x14ac:dyDescent="0.2">
      <c r="B154" s="6">
        <v>42323.543703703705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284</v>
      </c>
      <c r="U154" s="7">
        <v>0</v>
      </c>
      <c r="V154" s="7">
        <v>0</v>
      </c>
      <c r="W154" s="7">
        <v>1415</v>
      </c>
      <c r="X154" s="7">
        <v>0</v>
      </c>
      <c r="Y154" s="7">
        <v>0</v>
      </c>
    </row>
    <row r="155" spans="1:25" x14ac:dyDescent="0.2">
      <c r="B155" s="6">
        <v>42354.548587962963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18.82</v>
      </c>
      <c r="L155" s="7">
        <v>65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1585</v>
      </c>
      <c r="X155" s="7">
        <v>0</v>
      </c>
      <c r="Y155" s="7">
        <v>0</v>
      </c>
    </row>
    <row r="156" spans="1:25" x14ac:dyDescent="0.2">
      <c r="A156" t="s">
        <v>92</v>
      </c>
      <c r="B156" s="6">
        <v>42029.492812500001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4.74</v>
      </c>
      <c r="K156" s="7">
        <v>15.958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269</v>
      </c>
      <c r="U156" s="7">
        <v>0</v>
      </c>
      <c r="V156" s="7">
        <v>0</v>
      </c>
      <c r="W156" s="7">
        <v>1970</v>
      </c>
      <c r="X156" s="7">
        <v>0</v>
      </c>
      <c r="Y156" s="7">
        <v>0</v>
      </c>
    </row>
    <row r="157" spans="1:25" x14ac:dyDescent="0.2">
      <c r="B157" s="6">
        <v>42129.460717592592</v>
      </c>
      <c r="C157" s="7">
        <v>2332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4.5999999999999996</v>
      </c>
      <c r="K157" s="7">
        <v>58.103000000000002</v>
      </c>
      <c r="L157" s="7">
        <v>139</v>
      </c>
      <c r="M157" s="7">
        <v>1035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419</v>
      </c>
      <c r="U157" s="7">
        <v>0</v>
      </c>
      <c r="V157" s="7">
        <v>0</v>
      </c>
      <c r="W157" s="7">
        <v>18000</v>
      </c>
      <c r="X157" s="7">
        <v>0</v>
      </c>
      <c r="Y157" s="7">
        <v>263</v>
      </c>
    </row>
    <row r="158" spans="1:25" x14ac:dyDescent="0.2">
      <c r="B158" s="6">
        <v>42242.431122685186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4.26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259</v>
      </c>
      <c r="U158" s="7">
        <v>0</v>
      </c>
      <c r="V158" s="7">
        <v>0</v>
      </c>
      <c r="W158" s="7">
        <v>5725</v>
      </c>
      <c r="X158" s="7">
        <v>0</v>
      </c>
      <c r="Y158" s="7">
        <v>0</v>
      </c>
    </row>
    <row r="159" spans="1:25" x14ac:dyDescent="0.2">
      <c r="B159" s="6">
        <v>42332.513518518521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4.76</v>
      </c>
      <c r="K159" s="7">
        <v>0</v>
      </c>
      <c r="L159" s="7">
        <v>0</v>
      </c>
      <c r="M159" s="7">
        <v>689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455</v>
      </c>
      <c r="U159" s="7">
        <v>0</v>
      </c>
      <c r="V159" s="7">
        <v>0</v>
      </c>
      <c r="W159" s="7">
        <v>2270</v>
      </c>
      <c r="X159" s="7">
        <v>0</v>
      </c>
      <c r="Y159" s="7">
        <v>0</v>
      </c>
    </row>
    <row r="160" spans="1:25" x14ac:dyDescent="0.2">
      <c r="A160" t="s">
        <v>93</v>
      </c>
      <c r="B160" s="6">
        <v>42086.538275462961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0.80300000000000005</v>
      </c>
      <c r="W160" s="7">
        <v>900</v>
      </c>
      <c r="X160" s="7">
        <v>35</v>
      </c>
      <c r="Y160" s="7">
        <v>0</v>
      </c>
    </row>
    <row r="161" spans="1:25" x14ac:dyDescent="0.2">
      <c r="B161" s="6">
        <v>42331.524791666663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1.1100000000000001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25</v>
      </c>
      <c r="Y161" s="7">
        <v>0</v>
      </c>
    </row>
    <row r="162" spans="1:25" x14ac:dyDescent="0.2">
      <c r="A162" t="s">
        <v>94</v>
      </c>
      <c r="B162" s="6">
        <v>42129.442986111113</v>
      </c>
      <c r="C162" s="7">
        <v>1169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2635</v>
      </c>
      <c r="X162" s="7">
        <v>0</v>
      </c>
      <c r="Y162" s="7">
        <v>0</v>
      </c>
    </row>
    <row r="163" spans="1:25" x14ac:dyDescent="0.2">
      <c r="B163" s="6">
        <v>42242.458379629628</v>
      </c>
      <c r="C163" s="7">
        <v>475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2050</v>
      </c>
      <c r="X163" s="7">
        <v>0</v>
      </c>
      <c r="Y163" s="7">
        <v>0</v>
      </c>
    </row>
    <row r="164" spans="1:25" x14ac:dyDescent="0.2">
      <c r="B164" s="6">
        <v>42332.505856481483</v>
      </c>
      <c r="C164" s="7">
        <v>1933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5060</v>
      </c>
      <c r="X164" s="7">
        <v>0</v>
      </c>
      <c r="Y164" s="7">
        <v>505</v>
      </c>
    </row>
    <row r="165" spans="1:25" x14ac:dyDescent="0.2">
      <c r="A165" t="s">
        <v>95</v>
      </c>
      <c r="B165" s="6">
        <v>42081.676620370374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1.115</v>
      </c>
      <c r="W165" s="7">
        <v>0</v>
      </c>
      <c r="X165" s="7">
        <v>0</v>
      </c>
      <c r="Y165" s="7">
        <v>0</v>
      </c>
    </row>
    <row r="166" spans="1:25" x14ac:dyDescent="0.2">
      <c r="B166" s="6">
        <v>42158.514641203707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1470</v>
      </c>
      <c r="X166" s="7">
        <v>182</v>
      </c>
      <c r="Y166" s="7">
        <v>0</v>
      </c>
    </row>
    <row r="167" spans="1:25" x14ac:dyDescent="0.2">
      <c r="B167" s="6">
        <v>42310.549259259256</v>
      </c>
      <c r="C167" s="7">
        <v>943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1150</v>
      </c>
      <c r="X167" s="7">
        <v>82</v>
      </c>
      <c r="Y167" s="7">
        <v>0</v>
      </c>
    </row>
    <row r="168" spans="1:25" x14ac:dyDescent="0.2">
      <c r="B168" s="6">
        <v>42353.409143518518</v>
      </c>
      <c r="C168" s="7">
        <v>469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1410</v>
      </c>
      <c r="X168" s="7">
        <v>77</v>
      </c>
      <c r="Y168" s="7">
        <v>0</v>
      </c>
    </row>
    <row r="169" spans="1:25" x14ac:dyDescent="0.2">
      <c r="A169" t="s">
        <v>96</v>
      </c>
      <c r="B169" s="6">
        <v>42052.468356481484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0.19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</row>
    <row r="170" spans="1:25" x14ac:dyDescent="0.2">
      <c r="B170" s="6">
        <v>42114.449560185189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2.0859999999999999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</row>
    <row r="171" spans="1:25" x14ac:dyDescent="0.2">
      <c r="B171" s="6">
        <v>42159.54142361111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0.439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</row>
    <row r="172" spans="1:25" x14ac:dyDescent="0.2">
      <c r="B172" s="6">
        <v>42236.517546296294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1.948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3.81</v>
      </c>
      <c r="O172" s="7">
        <v>0</v>
      </c>
      <c r="P172" s="7">
        <v>0</v>
      </c>
      <c r="Q172" s="7">
        <v>0</v>
      </c>
      <c r="R172" s="7">
        <v>1.6080000000000001</v>
      </c>
      <c r="S172" s="7">
        <v>0.69299999999999995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</row>
    <row r="173" spans="1:25" x14ac:dyDescent="0.2">
      <c r="B173" s="6">
        <v>42297.497986111113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4.9130000000000003</v>
      </c>
      <c r="O173" s="7">
        <v>0</v>
      </c>
      <c r="P173" s="7">
        <v>0</v>
      </c>
      <c r="Q173" s="7">
        <v>0</v>
      </c>
      <c r="R173" s="7">
        <v>1.603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</row>
    <row r="174" spans="1:25" x14ac:dyDescent="0.2">
      <c r="A174" t="s">
        <v>97</v>
      </c>
      <c r="B174" s="6">
        <v>42052.496979166666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4.9400000000000004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1380</v>
      </c>
      <c r="X174" s="7">
        <v>0</v>
      </c>
      <c r="Y174" s="7">
        <v>0</v>
      </c>
    </row>
    <row r="175" spans="1:25" x14ac:dyDescent="0.2">
      <c r="B175" s="6">
        <v>42142.514988425923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4.76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1225</v>
      </c>
      <c r="X175" s="7">
        <v>0</v>
      </c>
      <c r="Y175" s="7">
        <v>0</v>
      </c>
    </row>
    <row r="176" spans="1:25" x14ac:dyDescent="0.2">
      <c r="B176" s="6">
        <v>42297.533703703702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4.92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267</v>
      </c>
      <c r="U176" s="7">
        <v>0</v>
      </c>
      <c r="V176" s="7">
        <v>0</v>
      </c>
      <c r="W176" s="7">
        <v>1470</v>
      </c>
      <c r="X176" s="7">
        <v>0</v>
      </c>
      <c r="Y176" s="7">
        <v>0</v>
      </c>
    </row>
    <row r="177" spans="1:25" x14ac:dyDescent="0.2">
      <c r="B177" s="6">
        <v>42346.525300925925</v>
      </c>
      <c r="C177" s="7">
        <v>496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5.01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259</v>
      </c>
      <c r="U177" s="7">
        <v>0</v>
      </c>
      <c r="V177" s="7">
        <v>0</v>
      </c>
      <c r="W177" s="7">
        <v>2380</v>
      </c>
      <c r="X177" s="7">
        <v>0</v>
      </c>
      <c r="Y177" s="7">
        <v>0</v>
      </c>
    </row>
    <row r="178" spans="1:25" x14ac:dyDescent="0.2">
      <c r="A178" t="s">
        <v>98</v>
      </c>
      <c r="B178" s="6">
        <v>42037.474976851852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5.74</v>
      </c>
      <c r="K178" s="7">
        <v>0</v>
      </c>
      <c r="L178" s="7">
        <v>0</v>
      </c>
      <c r="M178" s="7">
        <v>654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497</v>
      </c>
      <c r="U178" s="7">
        <v>0</v>
      </c>
      <c r="V178" s="7">
        <v>0</v>
      </c>
      <c r="W178" s="7">
        <v>2555</v>
      </c>
      <c r="X178" s="7">
        <v>0</v>
      </c>
      <c r="Y178" s="7">
        <v>0</v>
      </c>
    </row>
    <row r="179" spans="1:25" x14ac:dyDescent="0.2">
      <c r="B179" s="6">
        <v>42183.542488425926</v>
      </c>
      <c r="C179" s="7">
        <v>1065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5.43</v>
      </c>
      <c r="K179" s="7">
        <v>28.643999999999998</v>
      </c>
      <c r="L179" s="7">
        <v>99</v>
      </c>
      <c r="M179" s="7">
        <v>800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632</v>
      </c>
      <c r="U179" s="7">
        <v>0</v>
      </c>
      <c r="V179" s="7">
        <v>0</v>
      </c>
      <c r="W179" s="7">
        <v>3475</v>
      </c>
      <c r="X179" s="7">
        <v>0</v>
      </c>
      <c r="Y179" s="7">
        <v>0</v>
      </c>
    </row>
    <row r="180" spans="1:25" x14ac:dyDescent="0.2">
      <c r="B180" s="6">
        <v>42264.44259259259</v>
      </c>
      <c r="C180" s="7">
        <v>804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5.51</v>
      </c>
      <c r="K180" s="7">
        <v>0</v>
      </c>
      <c r="L180" s="7">
        <v>83</v>
      </c>
      <c r="M180" s="7">
        <v>598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450</v>
      </c>
      <c r="U180" s="7">
        <v>0</v>
      </c>
      <c r="V180" s="7">
        <v>0</v>
      </c>
      <c r="W180" s="7">
        <v>3985</v>
      </c>
      <c r="X180" s="7">
        <v>0</v>
      </c>
      <c r="Y180" s="7">
        <v>356</v>
      </c>
    </row>
    <row r="181" spans="1:25" x14ac:dyDescent="0.2">
      <c r="B181" s="6">
        <v>42333.465277777781</v>
      </c>
      <c r="C181" s="7">
        <v>543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20.544</v>
      </c>
      <c r="L181" s="7">
        <v>84</v>
      </c>
      <c r="M181" s="7">
        <v>821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630</v>
      </c>
      <c r="U181" s="7">
        <v>0</v>
      </c>
      <c r="V181" s="7">
        <v>0</v>
      </c>
      <c r="W181" s="7">
        <v>3065</v>
      </c>
      <c r="X181" s="7">
        <v>0</v>
      </c>
      <c r="Y181" s="7">
        <v>0</v>
      </c>
    </row>
    <row r="182" spans="1:25" x14ac:dyDescent="0.2">
      <c r="A182" t="s">
        <v>99</v>
      </c>
      <c r="B182" s="6">
        <v>42052.516504629632</v>
      </c>
      <c r="C182" s="7">
        <v>714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4.5199999999999996</v>
      </c>
      <c r="K182" s="7">
        <v>20.616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4610</v>
      </c>
      <c r="X182" s="7">
        <v>0</v>
      </c>
      <c r="Y182" s="7">
        <v>0</v>
      </c>
    </row>
    <row r="183" spans="1:25" x14ac:dyDescent="0.2">
      <c r="B183" s="6">
        <v>42163.442546296297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4.28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2250</v>
      </c>
      <c r="X183" s="7">
        <v>0</v>
      </c>
      <c r="Y183" s="7">
        <v>0</v>
      </c>
    </row>
    <row r="184" spans="1:25" x14ac:dyDescent="0.2">
      <c r="B184" s="6">
        <v>42271.495393518519</v>
      </c>
      <c r="C184" s="7">
        <v>741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4.3499999999999996</v>
      </c>
      <c r="K184" s="7">
        <v>20.125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7110</v>
      </c>
      <c r="X184" s="7">
        <v>0</v>
      </c>
      <c r="Y184" s="7">
        <v>252</v>
      </c>
    </row>
    <row r="185" spans="1:25" x14ac:dyDescent="0.2">
      <c r="B185" s="6">
        <v>42340.579432870371</v>
      </c>
      <c r="C185" s="7">
        <v>755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4.34</v>
      </c>
      <c r="K185" s="7">
        <v>24.85</v>
      </c>
      <c r="L185" s="7">
        <v>63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302</v>
      </c>
      <c r="U185" s="7">
        <v>0</v>
      </c>
      <c r="V185" s="7">
        <v>0</v>
      </c>
      <c r="W185" s="7">
        <v>6005</v>
      </c>
      <c r="X185" s="7">
        <v>0</v>
      </c>
      <c r="Y185" s="7">
        <v>0</v>
      </c>
    </row>
    <row r="186" spans="1:25" x14ac:dyDescent="0.2">
      <c r="A186" t="s">
        <v>100</v>
      </c>
      <c r="B186" s="6">
        <v>42081.675983796296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965</v>
      </c>
      <c r="X186" s="7">
        <v>0</v>
      </c>
      <c r="Y186" s="7">
        <v>0</v>
      </c>
    </row>
    <row r="187" spans="1:25" x14ac:dyDescent="0.2">
      <c r="B187" s="6">
        <v>42158.489641203705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2.6539999999999999</v>
      </c>
      <c r="I187" s="7">
        <v>0</v>
      </c>
      <c r="J187" s="7">
        <v>5.45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3130</v>
      </c>
      <c r="X187" s="7">
        <v>37</v>
      </c>
      <c r="Y187" s="7">
        <v>0</v>
      </c>
    </row>
    <row r="188" spans="1:25" x14ac:dyDescent="0.2">
      <c r="B188" s="6">
        <v>42268.502118055556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2.3450000000000002</v>
      </c>
      <c r="I188" s="7">
        <v>0</v>
      </c>
      <c r="J188" s="7">
        <v>5.83</v>
      </c>
      <c r="K188" s="7">
        <v>32.557000000000002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2450</v>
      </c>
      <c r="X188" s="7">
        <v>38</v>
      </c>
      <c r="Y188" s="7">
        <v>0</v>
      </c>
    </row>
    <row r="189" spans="1:25" x14ac:dyDescent="0.2">
      <c r="B189" s="6">
        <v>42333.529861111114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2.665</v>
      </c>
      <c r="I189" s="7">
        <v>0</v>
      </c>
      <c r="J189" s="7">
        <v>4.95</v>
      </c>
      <c r="K189" s="7">
        <v>25.844000000000001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2235</v>
      </c>
      <c r="X189" s="7">
        <v>45</v>
      </c>
      <c r="Y189" s="7">
        <v>0</v>
      </c>
    </row>
    <row r="190" spans="1:25" x14ac:dyDescent="0.2">
      <c r="A190" t="s">
        <v>101</v>
      </c>
      <c r="B190" s="6">
        <v>42183.58866898148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1035</v>
      </c>
      <c r="X190" s="7">
        <v>42</v>
      </c>
      <c r="Y190" s="7">
        <v>0</v>
      </c>
    </row>
    <row r="191" spans="1:25" x14ac:dyDescent="0.2">
      <c r="A191" t="s">
        <v>102</v>
      </c>
      <c r="B191" s="6">
        <v>42032.521226851852</v>
      </c>
      <c r="C191" s="7">
        <v>628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5.3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3290</v>
      </c>
      <c r="X191" s="7">
        <v>0</v>
      </c>
      <c r="Y191" s="7">
        <v>0</v>
      </c>
    </row>
    <row r="192" spans="1:25" x14ac:dyDescent="0.2">
      <c r="B192" s="6">
        <v>42114.463553240741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5.29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3000</v>
      </c>
      <c r="X192" s="7">
        <v>0</v>
      </c>
      <c r="Y192" s="7">
        <v>0</v>
      </c>
    </row>
    <row r="193" spans="1:25" x14ac:dyDescent="0.2">
      <c r="B193" s="6">
        <v>42297.518171296295</v>
      </c>
      <c r="C193" s="7">
        <v>0</v>
      </c>
      <c r="D193" s="7"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5.22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2485</v>
      </c>
      <c r="X193" s="7">
        <v>0</v>
      </c>
      <c r="Y193" s="7">
        <v>0</v>
      </c>
    </row>
    <row r="194" spans="1:25" x14ac:dyDescent="0.2">
      <c r="A194" t="s">
        <v>103</v>
      </c>
      <c r="B194" s="6">
        <v>42162.447893518518</v>
      </c>
      <c r="C194" s="7">
        <v>0</v>
      </c>
      <c r="D194" s="7">
        <v>0</v>
      </c>
      <c r="E194" s="7">
        <v>7.6669999999999998</v>
      </c>
      <c r="F194" s="7">
        <v>0</v>
      </c>
      <c r="G194" s="7">
        <v>0</v>
      </c>
      <c r="H194" s="7">
        <v>7.2560000000000002</v>
      </c>
      <c r="I194" s="7">
        <v>0</v>
      </c>
      <c r="J194" s="7">
        <v>5.6</v>
      </c>
      <c r="K194" s="7">
        <v>187.62100000000001</v>
      </c>
      <c r="L194" s="7">
        <v>0</v>
      </c>
      <c r="M194" s="7">
        <v>0</v>
      </c>
      <c r="N194" s="7">
        <v>0</v>
      </c>
      <c r="O194" s="7">
        <v>0</v>
      </c>
      <c r="P194" s="7">
        <v>0.97799999999999998</v>
      </c>
      <c r="Q194" s="7">
        <v>0</v>
      </c>
      <c r="R194" s="7">
        <v>1.2889999999999999</v>
      </c>
      <c r="S194" s="7">
        <v>0</v>
      </c>
      <c r="T194" s="7">
        <v>1031</v>
      </c>
      <c r="U194" s="7">
        <v>0</v>
      </c>
      <c r="V194" s="7">
        <v>0</v>
      </c>
      <c r="W194" s="7">
        <v>13100</v>
      </c>
      <c r="X194" s="7">
        <v>153</v>
      </c>
      <c r="Y194" s="7">
        <v>0</v>
      </c>
    </row>
    <row r="195" spans="1:25" x14ac:dyDescent="0.2">
      <c r="B195" s="6">
        <v>42285.537719907406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1340</v>
      </c>
      <c r="X195" s="7">
        <v>58</v>
      </c>
      <c r="Y195" s="7">
        <v>0</v>
      </c>
    </row>
    <row r="196" spans="1:25" x14ac:dyDescent="0.2">
      <c r="B196" s="6">
        <v>42348.494444444441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2.1230000000000002</v>
      </c>
      <c r="I196" s="7">
        <v>0</v>
      </c>
      <c r="J196" s="7">
        <v>0</v>
      </c>
      <c r="K196" s="7">
        <v>32.561999999999998</v>
      </c>
      <c r="L196" s="7">
        <v>0</v>
      </c>
      <c r="M196" s="7">
        <v>0</v>
      </c>
      <c r="N196" s="7">
        <v>0</v>
      </c>
      <c r="O196" s="7">
        <v>0</v>
      </c>
      <c r="P196" s="7">
        <v>0.185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4830</v>
      </c>
      <c r="X196" s="7">
        <v>76</v>
      </c>
      <c r="Y196" s="7">
        <v>0</v>
      </c>
    </row>
    <row r="197" spans="1:25" x14ac:dyDescent="0.2">
      <c r="A197" t="s">
        <v>104</v>
      </c>
      <c r="B197" s="6">
        <v>42082.452476851853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64.834999999999994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980</v>
      </c>
      <c r="X197" s="7">
        <v>0</v>
      </c>
      <c r="Y197" s="7">
        <v>0</v>
      </c>
    </row>
    <row r="198" spans="1:25" x14ac:dyDescent="0.2">
      <c r="B198" s="6">
        <v>42156.456932870373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54.612000000000002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</row>
    <row r="199" spans="1:25" x14ac:dyDescent="0.2">
      <c r="B199" s="6">
        <v>42358.542071759257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48.289000000000001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</row>
    <row r="200" spans="1:25" x14ac:dyDescent="0.2">
      <c r="A200" t="s">
        <v>105</v>
      </c>
      <c r="B200" s="6">
        <v>42085.565729166665</v>
      </c>
      <c r="C200" s="7">
        <v>729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1070</v>
      </c>
      <c r="X200" s="7">
        <v>24</v>
      </c>
      <c r="Y200" s="7">
        <v>0</v>
      </c>
    </row>
    <row r="201" spans="1:25" x14ac:dyDescent="0.2">
      <c r="B201" s="6">
        <v>42179.521979166668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1880</v>
      </c>
      <c r="X201" s="7">
        <v>0</v>
      </c>
      <c r="Y201" s="7">
        <v>0</v>
      </c>
    </row>
    <row r="202" spans="1:25" x14ac:dyDescent="0.2">
      <c r="A202" t="s">
        <v>106</v>
      </c>
      <c r="B202" s="6">
        <v>42085.615185185183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5.2770000000000001</v>
      </c>
      <c r="I202" s="7">
        <v>0</v>
      </c>
      <c r="J202" s="7">
        <v>5.21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5910</v>
      </c>
      <c r="X202" s="7">
        <v>47</v>
      </c>
      <c r="Y202" s="7">
        <v>0</v>
      </c>
    </row>
    <row r="203" spans="1:25" x14ac:dyDescent="0.2">
      <c r="B203" s="6">
        <v>42179.536296296297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7.5010000000000003</v>
      </c>
      <c r="I203" s="7">
        <v>0</v>
      </c>
      <c r="J203" s="7">
        <v>5.24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3745</v>
      </c>
      <c r="X203" s="7">
        <v>46</v>
      </c>
      <c r="Y203" s="7">
        <v>0</v>
      </c>
    </row>
    <row r="204" spans="1:25" x14ac:dyDescent="0.2">
      <c r="B204" s="6">
        <v>42309.461643518516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35</v>
      </c>
      <c r="Y204" s="7">
        <v>0</v>
      </c>
    </row>
    <row r="205" spans="1:25" x14ac:dyDescent="0.2">
      <c r="A205" t="s">
        <v>107</v>
      </c>
      <c r="B205" s="6">
        <v>42200.456875000003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5.13</v>
      </c>
      <c r="K205" s="7">
        <v>18.984999999999999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2660</v>
      </c>
      <c r="X205" s="7">
        <v>32</v>
      </c>
      <c r="Y205" s="7">
        <v>0</v>
      </c>
    </row>
    <row r="206" spans="1:25" x14ac:dyDescent="0.2">
      <c r="B206" s="6">
        <v>42289.46539351852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914</v>
      </c>
      <c r="X206" s="7">
        <v>0</v>
      </c>
      <c r="Y206" s="7">
        <v>0</v>
      </c>
    </row>
    <row r="207" spans="1:25" x14ac:dyDescent="0.2">
      <c r="A207" t="s">
        <v>108</v>
      </c>
      <c r="B207" s="6">
        <v>42155.542314814818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1675</v>
      </c>
      <c r="X207" s="7">
        <v>59</v>
      </c>
      <c r="Y207" s="7">
        <v>0</v>
      </c>
    </row>
    <row r="208" spans="1:25" x14ac:dyDescent="0.2">
      <c r="B208" s="6">
        <v>42309.414768518516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25.076000000000001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2270</v>
      </c>
      <c r="X208" s="7">
        <v>0</v>
      </c>
      <c r="Y208" s="7">
        <v>0</v>
      </c>
    </row>
    <row r="209" spans="1:25" x14ac:dyDescent="0.2">
      <c r="A209" t="s">
        <v>109</v>
      </c>
      <c r="B209" s="6">
        <v>42086.503738425927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1375</v>
      </c>
      <c r="X209" s="7">
        <v>77</v>
      </c>
      <c r="Y209" s="7">
        <v>0</v>
      </c>
    </row>
    <row r="210" spans="1:25" x14ac:dyDescent="0.2">
      <c r="B210" s="6">
        <v>42185.544548611113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90</v>
      </c>
      <c r="Y210" s="7">
        <v>0</v>
      </c>
    </row>
    <row r="211" spans="1:25" x14ac:dyDescent="0.2">
      <c r="B211" s="6">
        <v>42289.446273148147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1190</v>
      </c>
      <c r="X211" s="7">
        <v>82</v>
      </c>
      <c r="Y211" s="7">
        <v>0</v>
      </c>
    </row>
    <row r="212" spans="1:25" x14ac:dyDescent="0.2">
      <c r="B212" s="6">
        <v>42348.480555555558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32</v>
      </c>
      <c r="Y212" s="7">
        <v>0</v>
      </c>
    </row>
    <row r="213" spans="1:25" x14ac:dyDescent="0.2">
      <c r="A213" t="s">
        <v>110</v>
      </c>
      <c r="B213" s="6">
        <v>42087.594907407409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1850</v>
      </c>
      <c r="X213" s="7">
        <v>0</v>
      </c>
      <c r="Y213" s="7">
        <v>0</v>
      </c>
    </row>
    <row r="214" spans="1:25" x14ac:dyDescent="0.2">
      <c r="B214" s="6">
        <v>42205.519629629627</v>
      </c>
      <c r="C214" s="7">
        <v>2808</v>
      </c>
      <c r="D214" s="7">
        <v>0</v>
      </c>
      <c r="E214" s="7">
        <v>0</v>
      </c>
      <c r="F214" s="7">
        <v>0</v>
      </c>
      <c r="G214" s="7">
        <v>0</v>
      </c>
      <c r="H214" s="7">
        <v>6.5149999999999997</v>
      </c>
      <c r="I214" s="7">
        <v>0</v>
      </c>
      <c r="J214" s="7">
        <v>0</v>
      </c>
      <c r="K214" s="7">
        <v>143.34</v>
      </c>
      <c r="L214" s="7">
        <v>0</v>
      </c>
      <c r="M214" s="7">
        <v>0</v>
      </c>
      <c r="N214" s="7">
        <v>0</v>
      </c>
      <c r="O214" s="7">
        <v>0</v>
      </c>
      <c r="P214" s="7">
        <v>0.217</v>
      </c>
      <c r="Q214" s="7">
        <v>0</v>
      </c>
      <c r="R214" s="7">
        <v>1.1830000000000001</v>
      </c>
      <c r="S214" s="7">
        <v>0</v>
      </c>
      <c r="T214" s="7">
        <v>0</v>
      </c>
      <c r="U214" s="7">
        <v>0</v>
      </c>
      <c r="V214" s="7">
        <v>0</v>
      </c>
      <c r="W214" s="7">
        <v>6160</v>
      </c>
      <c r="X214" s="7">
        <v>70</v>
      </c>
      <c r="Y214" s="7">
        <v>0</v>
      </c>
    </row>
    <row r="215" spans="1:25" x14ac:dyDescent="0.2">
      <c r="B215" s="6">
        <v>42268.541990740741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26.952999999999999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1182</v>
      </c>
      <c r="X215" s="7">
        <v>0</v>
      </c>
      <c r="Y215" s="7">
        <v>0</v>
      </c>
    </row>
    <row r="216" spans="1:25" x14ac:dyDescent="0.2">
      <c r="B216" s="6">
        <v>42333.561111111114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36.713000000000001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1425</v>
      </c>
      <c r="X216" s="7">
        <v>0</v>
      </c>
      <c r="Y216" s="7">
        <v>0</v>
      </c>
    </row>
    <row r="217" spans="1:25" x14ac:dyDescent="0.2">
      <c r="A217" t="s">
        <v>111</v>
      </c>
      <c r="B217" s="6">
        <v>42179.508460648147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905</v>
      </c>
      <c r="X217" s="7">
        <v>0</v>
      </c>
      <c r="Y217" s="7">
        <v>0</v>
      </c>
    </row>
    <row r="218" spans="1:25" x14ac:dyDescent="0.2">
      <c r="B218" s="6">
        <v>42309.439942129633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495</v>
      </c>
      <c r="U218" s="7">
        <v>0</v>
      </c>
      <c r="V218" s="7">
        <v>0</v>
      </c>
      <c r="W218" s="7">
        <v>997</v>
      </c>
      <c r="X218" s="7">
        <v>0</v>
      </c>
      <c r="Y218" s="7">
        <v>0</v>
      </c>
    </row>
    <row r="219" spans="1:25" x14ac:dyDescent="0.2">
      <c r="B219" s="6">
        <v>42348.538888888892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49</v>
      </c>
      <c r="Y219" s="7">
        <v>0</v>
      </c>
    </row>
    <row r="220" spans="1:25" x14ac:dyDescent="0.2">
      <c r="A220" t="s">
        <v>112</v>
      </c>
      <c r="B220" s="6">
        <v>42060.617511574077</v>
      </c>
      <c r="C220" s="7">
        <v>745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890</v>
      </c>
      <c r="X220" s="7">
        <v>32</v>
      </c>
      <c r="Y220" s="7">
        <v>0</v>
      </c>
    </row>
    <row r="221" spans="1:25" x14ac:dyDescent="0.2">
      <c r="B221" s="6">
        <v>42255.390335648146</v>
      </c>
      <c r="C221" s="7">
        <v>0</v>
      </c>
      <c r="D221" s="7">
        <v>0</v>
      </c>
      <c r="E221" s="7">
        <v>0</v>
      </c>
      <c r="F221" s="7">
        <v>0</v>
      </c>
      <c r="G221" s="7">
        <v>0</v>
      </c>
      <c r="H221" s="7">
        <v>2.8159999999999998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7">
        <v>1025</v>
      </c>
      <c r="X221" s="7">
        <v>37</v>
      </c>
      <c r="Y221" s="7">
        <v>0</v>
      </c>
    </row>
    <row r="222" spans="1:25" x14ac:dyDescent="0.2">
      <c r="B222" s="6">
        <v>42365.443136574075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48.472000000000001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1840</v>
      </c>
      <c r="X222" s="7">
        <v>26</v>
      </c>
      <c r="Y222" s="7">
        <v>0</v>
      </c>
    </row>
    <row r="223" spans="1:25" x14ac:dyDescent="0.2">
      <c r="A223" t="s">
        <v>113</v>
      </c>
      <c r="B223" s="6">
        <v>42109.600092592591</v>
      </c>
      <c r="C223" s="7">
        <v>0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42</v>
      </c>
      <c r="Y223" s="7">
        <v>0</v>
      </c>
    </row>
    <row r="224" spans="1:25" x14ac:dyDescent="0.2">
      <c r="B224" s="6">
        <v>42199.458865740744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33</v>
      </c>
      <c r="Y224" s="7">
        <v>0</v>
      </c>
    </row>
    <row r="225" spans="1:25" x14ac:dyDescent="0.2">
      <c r="B225" s="6">
        <v>42310.409733796296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1045</v>
      </c>
      <c r="X225" s="7">
        <v>65</v>
      </c>
      <c r="Y225" s="7">
        <v>0</v>
      </c>
    </row>
    <row r="226" spans="1:25" x14ac:dyDescent="0.2">
      <c r="A226" t="s">
        <v>114</v>
      </c>
      <c r="B226" s="6">
        <v>42347.465740740743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56.485999999999997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2205</v>
      </c>
      <c r="X226" s="7">
        <v>171</v>
      </c>
      <c r="Y226" s="7">
        <v>0</v>
      </c>
    </row>
    <row r="227" spans="1:25" x14ac:dyDescent="0.2">
      <c r="A227" t="s">
        <v>115</v>
      </c>
      <c r="B227" s="6">
        <v>42045.534432870372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5.41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1080</v>
      </c>
      <c r="X227" s="7">
        <v>0</v>
      </c>
      <c r="Y227" s="7">
        <v>0</v>
      </c>
    </row>
    <row r="228" spans="1:25" x14ac:dyDescent="0.2">
      <c r="B228" s="6">
        <v>42131.481261574074</v>
      </c>
      <c r="C228" s="7">
        <v>0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5.29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1370</v>
      </c>
      <c r="X228" s="7">
        <v>0</v>
      </c>
      <c r="Y228" s="7">
        <v>0</v>
      </c>
    </row>
    <row r="229" spans="1:25" x14ac:dyDescent="0.2">
      <c r="B229" s="6">
        <v>42291.535185185188</v>
      </c>
      <c r="C229" s="7">
        <v>0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5.29</v>
      </c>
      <c r="K229" s="7">
        <v>0</v>
      </c>
      <c r="L229" s="7">
        <v>0</v>
      </c>
      <c r="M229" s="7">
        <v>451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266</v>
      </c>
      <c r="U229" s="7">
        <v>0</v>
      </c>
      <c r="V229" s="7">
        <v>0</v>
      </c>
      <c r="W229" s="7">
        <v>1580</v>
      </c>
      <c r="X229" s="7">
        <v>0</v>
      </c>
      <c r="Y229" s="7">
        <v>0</v>
      </c>
    </row>
    <row r="230" spans="1:25" x14ac:dyDescent="0.2">
      <c r="B230" s="6">
        <v>42347.477349537039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5.69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935</v>
      </c>
      <c r="X230" s="7">
        <v>0</v>
      </c>
      <c r="Y230" s="7">
        <v>0</v>
      </c>
    </row>
    <row r="231" spans="1:25" x14ac:dyDescent="0.2">
      <c r="A231" t="s">
        <v>116</v>
      </c>
      <c r="B231" s="6">
        <v>42163.519224537034</v>
      </c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5.33</v>
      </c>
      <c r="K231" s="7">
        <v>27.966999999999999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2420</v>
      </c>
      <c r="X231" s="7">
        <v>40</v>
      </c>
      <c r="Y231" s="7">
        <v>0</v>
      </c>
    </row>
    <row r="232" spans="1:25" x14ac:dyDescent="0.2">
      <c r="A232" t="s">
        <v>117</v>
      </c>
      <c r="B232" s="6">
        <v>42086.566111111111</v>
      </c>
      <c r="C232" s="7">
        <v>0</v>
      </c>
      <c r="D232" s="7">
        <v>0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30.282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v>1860</v>
      </c>
      <c r="X232" s="7">
        <v>32</v>
      </c>
      <c r="Y232" s="7">
        <v>0</v>
      </c>
    </row>
    <row r="233" spans="1:25" x14ac:dyDescent="0.2">
      <c r="B233" s="6">
        <v>42255.470011574071</v>
      </c>
      <c r="C233" s="7">
        <v>0</v>
      </c>
      <c r="D233" s="7">
        <v>0</v>
      </c>
      <c r="E233" s="7">
        <v>0</v>
      </c>
      <c r="F233" s="7">
        <v>0</v>
      </c>
      <c r="G233" s="7">
        <v>0</v>
      </c>
      <c r="H233" s="7">
        <v>0</v>
      </c>
      <c r="I233" s="7">
        <v>0</v>
      </c>
      <c r="J233" s="7">
        <v>5.9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3425</v>
      </c>
      <c r="X233" s="7">
        <v>54</v>
      </c>
      <c r="Y233" s="7">
        <v>0</v>
      </c>
    </row>
    <row r="234" spans="1:25" x14ac:dyDescent="0.2">
      <c r="A234" t="s">
        <v>118</v>
      </c>
      <c r="B234" s="6">
        <v>42085.600543981483</v>
      </c>
      <c r="C234" s="7">
        <v>614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</row>
    <row r="235" spans="1:25" x14ac:dyDescent="0.2">
      <c r="B235" s="6">
        <v>42179.550428240742</v>
      </c>
      <c r="C235" s="7">
        <v>1273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1775</v>
      </c>
      <c r="X235" s="7">
        <v>72</v>
      </c>
      <c r="Y235" s="7">
        <v>0</v>
      </c>
    </row>
    <row r="236" spans="1:25" x14ac:dyDescent="0.2">
      <c r="A236" t="s">
        <v>119</v>
      </c>
      <c r="B236" s="6">
        <v>42086.481817129628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7">
        <v>1162</v>
      </c>
      <c r="X236" s="7">
        <v>0</v>
      </c>
      <c r="Y236" s="7">
        <v>0</v>
      </c>
    </row>
    <row r="237" spans="1:25" x14ac:dyDescent="0.2">
      <c r="B237" s="6">
        <v>42185.521238425928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23</v>
      </c>
      <c r="Y237" s="7">
        <v>0</v>
      </c>
    </row>
    <row r="238" spans="1:25" x14ac:dyDescent="0.2">
      <c r="A238" t="s">
        <v>120</v>
      </c>
      <c r="B238" s="6">
        <v>42037.53802083333</v>
      </c>
      <c r="C238" s="7">
        <v>0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4.8</v>
      </c>
      <c r="K238" s="7">
        <v>19.936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358</v>
      </c>
      <c r="U238" s="7">
        <v>0</v>
      </c>
      <c r="V238" s="7">
        <v>0</v>
      </c>
      <c r="W238" s="7">
        <v>2255</v>
      </c>
      <c r="X238" s="7">
        <v>0</v>
      </c>
      <c r="Y238" s="7">
        <v>0</v>
      </c>
    </row>
    <row r="239" spans="1:25" x14ac:dyDescent="0.2">
      <c r="B239" s="6">
        <v>42159.505011574074</v>
      </c>
      <c r="C239" s="7">
        <v>0</v>
      </c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4.7</v>
      </c>
      <c r="K239" s="7">
        <v>0</v>
      </c>
      <c r="L239" s="7">
        <v>53</v>
      </c>
      <c r="M239" s="7">
        <v>719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490</v>
      </c>
      <c r="U239" s="7">
        <v>0</v>
      </c>
      <c r="V239" s="7">
        <v>0</v>
      </c>
      <c r="W239" s="7">
        <v>1830</v>
      </c>
      <c r="X239" s="7">
        <v>0</v>
      </c>
      <c r="Y239" s="7">
        <v>0</v>
      </c>
    </row>
    <row r="240" spans="1:25" x14ac:dyDescent="0.2">
      <c r="B240" s="6">
        <v>42323.464409722219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4.91</v>
      </c>
      <c r="K240" s="7">
        <v>0</v>
      </c>
      <c r="L240" s="7">
        <v>56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307</v>
      </c>
      <c r="U240" s="7">
        <v>0</v>
      </c>
      <c r="V240" s="7">
        <v>0</v>
      </c>
      <c r="W240" s="7">
        <v>2125</v>
      </c>
      <c r="X240" s="7">
        <v>0</v>
      </c>
      <c r="Y240" s="7">
        <v>0</v>
      </c>
    </row>
    <row r="241" spans="1:25" x14ac:dyDescent="0.2">
      <c r="B241" s="6">
        <v>42358.473969907405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5.25</v>
      </c>
      <c r="K241" s="7">
        <v>0</v>
      </c>
      <c r="L241" s="7">
        <v>53</v>
      </c>
      <c r="M241" s="7">
        <v>549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429</v>
      </c>
      <c r="U241" s="7">
        <v>0</v>
      </c>
      <c r="V241" s="7">
        <v>0</v>
      </c>
      <c r="W241" s="7">
        <v>2635</v>
      </c>
      <c r="X241" s="7">
        <v>0</v>
      </c>
      <c r="Y241" s="7">
        <v>0</v>
      </c>
    </row>
    <row r="242" spans="1:25" x14ac:dyDescent="0.2">
      <c r="A242" t="s">
        <v>121</v>
      </c>
      <c r="B242" s="6">
        <v>42081.577199074076</v>
      </c>
      <c r="C242" s="7">
        <v>862</v>
      </c>
      <c r="D242" s="7"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4.1900000000000004</v>
      </c>
      <c r="K242" s="7">
        <v>46.76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24800</v>
      </c>
      <c r="X242" s="7">
        <v>0</v>
      </c>
      <c r="Y242" s="7">
        <v>0</v>
      </c>
    </row>
    <row r="243" spans="1:25" x14ac:dyDescent="0.2">
      <c r="B243" s="6">
        <v>42163.484456018516</v>
      </c>
      <c r="C243" s="7">
        <v>1712</v>
      </c>
      <c r="D243" s="7">
        <v>0</v>
      </c>
      <c r="E243" s="7">
        <v>0</v>
      </c>
      <c r="F243" s="7">
        <v>0</v>
      </c>
      <c r="G243" s="7">
        <v>0</v>
      </c>
      <c r="H243" s="7">
        <v>0</v>
      </c>
      <c r="I243" s="7">
        <v>0</v>
      </c>
      <c r="J243" s="7">
        <v>4.28</v>
      </c>
      <c r="K243" s="7">
        <v>19.798999999999999</v>
      </c>
      <c r="L243" s="7">
        <v>104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  <c r="W243" s="7">
        <v>18900</v>
      </c>
      <c r="X243" s="7">
        <v>0</v>
      </c>
      <c r="Y243" s="7">
        <v>0</v>
      </c>
    </row>
    <row r="244" spans="1:25" x14ac:dyDescent="0.2">
      <c r="B244" s="6">
        <v>42299.484490740739</v>
      </c>
      <c r="C244" s="7">
        <v>0</v>
      </c>
      <c r="D244" s="7">
        <v>0</v>
      </c>
      <c r="E244" s="7">
        <v>0</v>
      </c>
      <c r="F244" s="7">
        <v>0</v>
      </c>
      <c r="G244" s="7">
        <v>0</v>
      </c>
      <c r="H244" s="7">
        <v>0</v>
      </c>
      <c r="I244" s="7">
        <v>0</v>
      </c>
      <c r="J244" s="7">
        <v>5.44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4760</v>
      </c>
      <c r="X244" s="7">
        <v>0</v>
      </c>
      <c r="Y244" s="7">
        <v>0</v>
      </c>
    </row>
    <row r="245" spans="1:25" x14ac:dyDescent="0.2">
      <c r="B245" s="6">
        <v>42353.487511574072</v>
      </c>
      <c r="C245" s="7">
        <v>0</v>
      </c>
      <c r="D245" s="7">
        <v>0</v>
      </c>
      <c r="E245" s="7">
        <v>0</v>
      </c>
      <c r="F245" s="7">
        <v>0</v>
      </c>
      <c r="G245" s="7">
        <v>0</v>
      </c>
      <c r="H245" s="7">
        <v>0</v>
      </c>
      <c r="I245" s="7">
        <v>0</v>
      </c>
      <c r="J245" s="7">
        <v>3.62</v>
      </c>
      <c r="K245" s="7">
        <v>80.941000000000003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7">
        <v>17900</v>
      </c>
      <c r="X245" s="7">
        <v>0</v>
      </c>
      <c r="Y245" s="7">
        <v>0</v>
      </c>
    </row>
    <row r="246" spans="1:25" x14ac:dyDescent="0.2">
      <c r="A246" t="s">
        <v>122</v>
      </c>
      <c r="B246" s="6">
        <v>42060.549328703702</v>
      </c>
      <c r="C246" s="7">
        <v>0</v>
      </c>
      <c r="D246" s="7">
        <v>0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11.68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306</v>
      </c>
      <c r="U246" s="7">
        <v>0</v>
      </c>
      <c r="V246" s="7">
        <v>0</v>
      </c>
      <c r="W246" s="7">
        <v>2465</v>
      </c>
      <c r="X246" s="7">
        <v>40</v>
      </c>
      <c r="Y246" s="7">
        <v>0</v>
      </c>
    </row>
    <row r="247" spans="1:25" x14ac:dyDescent="0.2">
      <c r="B247" s="6">
        <v>42142.493275462963</v>
      </c>
      <c r="C247" s="7">
        <v>0</v>
      </c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279</v>
      </c>
      <c r="U247" s="7">
        <v>0</v>
      </c>
      <c r="V247" s="7">
        <v>0</v>
      </c>
      <c r="W247" s="7">
        <v>2415</v>
      </c>
      <c r="X247" s="7">
        <v>0</v>
      </c>
      <c r="Y247" s="7">
        <v>0</v>
      </c>
    </row>
    <row r="248" spans="1:25" x14ac:dyDescent="0.2">
      <c r="B248" s="6">
        <v>42339.56659722222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1885</v>
      </c>
      <c r="X248" s="7">
        <v>0</v>
      </c>
      <c r="Y248" s="7">
        <v>0</v>
      </c>
    </row>
    <row r="249" spans="1:25" x14ac:dyDescent="0.2">
      <c r="A249" t="s">
        <v>123</v>
      </c>
      <c r="B249" s="6">
        <v>42030.537499999999</v>
      </c>
      <c r="C249" s="7">
        <v>3138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4.4400000000000004</v>
      </c>
      <c r="K249" s="7">
        <v>0</v>
      </c>
      <c r="L249" s="7">
        <v>130</v>
      </c>
      <c r="M249" s="7">
        <v>486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291</v>
      </c>
      <c r="U249" s="7">
        <v>0</v>
      </c>
      <c r="V249" s="7">
        <v>0</v>
      </c>
      <c r="W249" s="7">
        <v>21200</v>
      </c>
      <c r="X249" s="7">
        <v>0</v>
      </c>
      <c r="Y249" s="7">
        <v>605</v>
      </c>
    </row>
    <row r="250" spans="1:25" x14ac:dyDescent="0.2">
      <c r="B250" s="6">
        <v>42155.538229166668</v>
      </c>
      <c r="C250" s="7">
        <v>0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4.79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2290</v>
      </c>
      <c r="X250" s="7">
        <v>0</v>
      </c>
      <c r="Y250" s="7">
        <v>0</v>
      </c>
    </row>
    <row r="251" spans="1:25" x14ac:dyDescent="0.2">
      <c r="B251" s="6">
        <v>42326.416446759256</v>
      </c>
      <c r="C251" s="7">
        <v>1660</v>
      </c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4.1100000000000003</v>
      </c>
      <c r="K251" s="7">
        <v>0</v>
      </c>
      <c r="L251" s="7">
        <v>101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449</v>
      </c>
      <c r="U251" s="7">
        <v>0</v>
      </c>
      <c r="V251" s="7">
        <v>0</v>
      </c>
      <c r="W251" s="7">
        <v>16700</v>
      </c>
      <c r="X251" s="7">
        <v>0</v>
      </c>
      <c r="Y251" s="7">
        <v>396</v>
      </c>
    </row>
    <row r="252" spans="1:25" x14ac:dyDescent="0.2">
      <c r="A252" t="s">
        <v>124</v>
      </c>
      <c r="B252" s="6">
        <v>42043.507604166669</v>
      </c>
      <c r="C252" s="7">
        <v>0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4.8</v>
      </c>
      <c r="K252" s="7">
        <v>16.687999999999999</v>
      </c>
      <c r="L252" s="7">
        <v>0</v>
      </c>
      <c r="M252" s="7">
        <v>1560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7">
        <v>1415</v>
      </c>
      <c r="X252" s="7">
        <v>0</v>
      </c>
      <c r="Y252" s="7">
        <v>0</v>
      </c>
    </row>
    <row r="253" spans="1:25" x14ac:dyDescent="0.2">
      <c r="B253" s="6">
        <v>42144.534074074072</v>
      </c>
      <c r="C253" s="7">
        <v>0</v>
      </c>
      <c r="D253" s="7">
        <v>0</v>
      </c>
      <c r="E253" s="7">
        <v>0</v>
      </c>
      <c r="F253" s="7">
        <v>0</v>
      </c>
      <c r="G253" s="7">
        <v>0</v>
      </c>
      <c r="H253" s="7">
        <v>0</v>
      </c>
      <c r="I253" s="7">
        <v>0</v>
      </c>
      <c r="J253" s="7">
        <v>5.85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</row>
    <row r="254" spans="1:25" x14ac:dyDescent="0.2">
      <c r="B254" s="6">
        <v>42345.448113425926</v>
      </c>
      <c r="C254" s="7">
        <v>0</v>
      </c>
      <c r="D254" s="7">
        <v>0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7">
        <v>5.9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</row>
    <row r="255" spans="1:25" x14ac:dyDescent="0.2">
      <c r="A255" t="s">
        <v>125</v>
      </c>
      <c r="B255" s="6">
        <v>42074.480821759258</v>
      </c>
      <c r="C255" s="7">
        <v>0</v>
      </c>
      <c r="D255" s="7">
        <v>0</v>
      </c>
      <c r="E255" s="7">
        <v>0</v>
      </c>
      <c r="F255" s="7">
        <v>0</v>
      </c>
      <c r="G255" s="7">
        <v>0</v>
      </c>
      <c r="H255" s="7">
        <v>0</v>
      </c>
      <c r="I255" s="7">
        <v>472.5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319</v>
      </c>
      <c r="U255" s="7">
        <v>0</v>
      </c>
      <c r="V255" s="7">
        <v>0</v>
      </c>
      <c r="W255" s="7">
        <v>3450</v>
      </c>
      <c r="X255" s="7">
        <v>0</v>
      </c>
      <c r="Y255" s="7">
        <v>0</v>
      </c>
    </row>
    <row r="256" spans="1:25" x14ac:dyDescent="0.2">
      <c r="B256" s="6">
        <v>42159.482824074075</v>
      </c>
      <c r="C256" s="7">
        <v>748</v>
      </c>
      <c r="D256" s="7">
        <v>0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5.35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  <c r="W256" s="7">
        <v>2590</v>
      </c>
      <c r="X256" s="7">
        <v>0</v>
      </c>
      <c r="Y256" s="7">
        <v>0</v>
      </c>
    </row>
    <row r="257" spans="1:25" x14ac:dyDescent="0.2">
      <c r="B257" s="6">
        <v>42323.424375000002</v>
      </c>
      <c r="C257" s="7">
        <v>463</v>
      </c>
      <c r="D257" s="7">
        <v>0</v>
      </c>
      <c r="E257" s="7">
        <v>0</v>
      </c>
      <c r="F257" s="7">
        <v>0</v>
      </c>
      <c r="G257" s="7">
        <v>0</v>
      </c>
      <c r="H257" s="7">
        <v>0</v>
      </c>
      <c r="I257" s="7">
        <v>0</v>
      </c>
      <c r="J257" s="7">
        <v>5.21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280</v>
      </c>
      <c r="U257" s="7">
        <v>0</v>
      </c>
      <c r="V257" s="7">
        <v>0</v>
      </c>
      <c r="W257" s="7">
        <v>1920</v>
      </c>
      <c r="X257" s="7">
        <v>0</v>
      </c>
      <c r="Y257" s="7">
        <v>0</v>
      </c>
    </row>
    <row r="258" spans="1:25" x14ac:dyDescent="0.2">
      <c r="B258" s="6">
        <v>42358.45480324074</v>
      </c>
      <c r="C258" s="7">
        <v>944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4.78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278</v>
      </c>
      <c r="U258" s="7">
        <v>0</v>
      </c>
      <c r="V258" s="7">
        <v>0</v>
      </c>
      <c r="W258" s="7">
        <v>4460</v>
      </c>
      <c r="X258" s="7">
        <v>0</v>
      </c>
      <c r="Y258" s="7">
        <v>303</v>
      </c>
    </row>
    <row r="259" spans="1:25" x14ac:dyDescent="0.2">
      <c r="A259" t="s">
        <v>126</v>
      </c>
      <c r="B259" s="6">
        <v>42113.441874999997</v>
      </c>
      <c r="C259" s="7">
        <v>467</v>
      </c>
      <c r="D259" s="7">
        <v>0</v>
      </c>
      <c r="E259" s="7">
        <v>0</v>
      </c>
      <c r="F259" s="7">
        <v>0</v>
      </c>
      <c r="G259" s="7">
        <v>0</v>
      </c>
      <c r="H259" s="7">
        <v>0</v>
      </c>
      <c r="I259" s="7">
        <v>0</v>
      </c>
      <c r="J259" s="7">
        <v>4.6900000000000004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2460</v>
      </c>
      <c r="X259" s="7">
        <v>0</v>
      </c>
      <c r="Y259" s="7">
        <v>0</v>
      </c>
    </row>
    <row r="260" spans="1:25" x14ac:dyDescent="0.2">
      <c r="B260" s="6">
        <v>42190.492708333331</v>
      </c>
      <c r="C260" s="7">
        <v>495</v>
      </c>
      <c r="D260" s="7">
        <v>0</v>
      </c>
      <c r="E260" s="7">
        <v>0</v>
      </c>
      <c r="F260" s="7">
        <v>0</v>
      </c>
      <c r="G260" s="7">
        <v>0</v>
      </c>
      <c r="H260" s="7">
        <v>0</v>
      </c>
      <c r="I260" s="7">
        <v>0</v>
      </c>
      <c r="J260" s="7">
        <v>4.91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  <c r="W260" s="7">
        <v>2640</v>
      </c>
      <c r="X260" s="7">
        <v>0</v>
      </c>
      <c r="Y260" s="7">
        <v>0</v>
      </c>
    </row>
    <row r="261" spans="1:25" x14ac:dyDescent="0.2">
      <c r="B261" s="6">
        <v>42334.478530092594</v>
      </c>
      <c r="C261" s="7">
        <v>0</v>
      </c>
      <c r="D261" s="7">
        <v>0</v>
      </c>
      <c r="E261" s="7">
        <v>0</v>
      </c>
      <c r="F261" s="7">
        <v>0</v>
      </c>
      <c r="G261" s="7">
        <v>0</v>
      </c>
      <c r="H261" s="7">
        <v>0</v>
      </c>
      <c r="I261" s="7">
        <v>0</v>
      </c>
      <c r="J261" s="7">
        <v>5.22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v>2455</v>
      </c>
      <c r="X261" s="7">
        <v>0</v>
      </c>
      <c r="Y261" s="7">
        <v>0</v>
      </c>
    </row>
    <row r="262" spans="1:25" x14ac:dyDescent="0.2">
      <c r="B262" s="6">
        <v>42367.420659722222</v>
      </c>
      <c r="C262" s="7">
        <v>738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4.79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3720</v>
      </c>
      <c r="X262" s="7">
        <v>0</v>
      </c>
      <c r="Y262" s="7">
        <v>0</v>
      </c>
    </row>
    <row r="263" spans="1:25" x14ac:dyDescent="0.2">
      <c r="A263" t="s">
        <v>127</v>
      </c>
      <c r="B263" s="6">
        <v>42057.499502314815</v>
      </c>
      <c r="C263" s="7">
        <v>0</v>
      </c>
      <c r="D263" s="7">
        <v>0</v>
      </c>
      <c r="E263" s="7">
        <v>0</v>
      </c>
      <c r="F263" s="7">
        <v>0</v>
      </c>
      <c r="G263" s="7">
        <v>0</v>
      </c>
      <c r="H263" s="7">
        <v>0</v>
      </c>
      <c r="I263" s="7">
        <v>0</v>
      </c>
      <c r="J263" s="7">
        <v>5.6</v>
      </c>
      <c r="K263" s="7">
        <v>18.407</v>
      </c>
      <c r="L263" s="7">
        <v>0</v>
      </c>
      <c r="M263" s="7">
        <v>650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471</v>
      </c>
      <c r="U263" s="7">
        <v>0</v>
      </c>
      <c r="V263" s="7">
        <v>0</v>
      </c>
      <c r="W263" s="7">
        <v>1185</v>
      </c>
      <c r="X263" s="7">
        <v>0</v>
      </c>
      <c r="Y263" s="7">
        <v>0</v>
      </c>
    </row>
    <row r="264" spans="1:25" x14ac:dyDescent="0.2">
      <c r="B264" s="6">
        <v>42187.45884259259</v>
      </c>
      <c r="C264" s="7">
        <v>0</v>
      </c>
      <c r="D264" s="7">
        <v>0</v>
      </c>
      <c r="E264" s="7">
        <v>0</v>
      </c>
      <c r="F264" s="7">
        <v>0</v>
      </c>
      <c r="G264" s="7">
        <v>0</v>
      </c>
      <c r="H264" s="7">
        <v>0</v>
      </c>
      <c r="I264" s="7">
        <v>0</v>
      </c>
      <c r="J264" s="7">
        <v>5.9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</row>
    <row r="265" spans="1:25" x14ac:dyDescent="0.2">
      <c r="B265" s="6">
        <v>42305.506099537037</v>
      </c>
      <c r="C265" s="7">
        <v>0</v>
      </c>
      <c r="D265" s="7">
        <v>0</v>
      </c>
      <c r="E265" s="7">
        <v>0</v>
      </c>
      <c r="F265" s="7">
        <v>0</v>
      </c>
      <c r="G265" s="7">
        <v>0</v>
      </c>
      <c r="H265" s="7">
        <v>0</v>
      </c>
      <c r="I265" s="7">
        <v>0</v>
      </c>
      <c r="J265" s="7">
        <v>5.47</v>
      </c>
      <c r="K265" s="7">
        <v>15.898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7">
        <v>1470</v>
      </c>
      <c r="X265" s="7">
        <v>0</v>
      </c>
      <c r="Y265" s="7">
        <v>0</v>
      </c>
    </row>
    <row r="266" spans="1:25" x14ac:dyDescent="0.2">
      <c r="B266" s="6">
        <v>42360.635277777779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5.5</v>
      </c>
      <c r="K266" s="7">
        <v>19.838999999999999</v>
      </c>
      <c r="L266" s="7">
        <v>0</v>
      </c>
      <c r="M266" s="7">
        <v>499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364</v>
      </c>
      <c r="U266" s="7">
        <v>0</v>
      </c>
      <c r="V266" s="7">
        <v>0</v>
      </c>
      <c r="W266" s="7">
        <v>1490</v>
      </c>
      <c r="X266" s="7">
        <v>0</v>
      </c>
      <c r="Y266" s="7">
        <v>0</v>
      </c>
    </row>
    <row r="267" spans="1:25" x14ac:dyDescent="0.2">
      <c r="A267" t="s">
        <v>128</v>
      </c>
      <c r="B267" s="6">
        <v>42030.556076388886</v>
      </c>
      <c r="C267" s="7">
        <v>1324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5.33</v>
      </c>
      <c r="K267" s="7">
        <v>0</v>
      </c>
      <c r="L267" s="7">
        <v>75</v>
      </c>
      <c r="M267" s="7">
        <v>558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361</v>
      </c>
      <c r="U267" s="7">
        <v>0</v>
      </c>
      <c r="V267" s="7">
        <v>0</v>
      </c>
      <c r="W267" s="7">
        <v>3610</v>
      </c>
      <c r="X267" s="7">
        <v>0</v>
      </c>
      <c r="Y267" s="7">
        <v>0</v>
      </c>
    </row>
    <row r="268" spans="1:25" x14ac:dyDescent="0.2">
      <c r="B268" s="6">
        <v>42129.557534722226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5.26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1890</v>
      </c>
      <c r="X268" s="7">
        <v>0</v>
      </c>
      <c r="Y268" s="7">
        <v>0</v>
      </c>
    </row>
    <row r="269" spans="1:25" x14ac:dyDescent="0.2">
      <c r="B269" s="6">
        <v>42242.532604166663</v>
      </c>
      <c r="C269" s="7">
        <v>540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5.0199999999999996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7">
        <v>1935</v>
      </c>
      <c r="X269" s="7">
        <v>0</v>
      </c>
      <c r="Y269" s="7">
        <v>0</v>
      </c>
    </row>
    <row r="270" spans="1:25" x14ac:dyDescent="0.2">
      <c r="B270" s="6">
        <v>42332.544293981482</v>
      </c>
      <c r="C270" s="7">
        <v>496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5.05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2725</v>
      </c>
      <c r="X270" s="7">
        <v>0</v>
      </c>
      <c r="Y270" s="7">
        <v>0</v>
      </c>
    </row>
    <row r="271" spans="1:25" x14ac:dyDescent="0.2">
      <c r="A271" t="s">
        <v>129</v>
      </c>
      <c r="B271" s="6">
        <v>42088.410150462965</v>
      </c>
      <c r="C271" s="7">
        <v>0</v>
      </c>
      <c r="D271" s="7">
        <v>0</v>
      </c>
      <c r="E271" s="7">
        <v>0</v>
      </c>
      <c r="F271" s="7">
        <v>0</v>
      </c>
      <c r="G271" s="7">
        <v>0</v>
      </c>
      <c r="H271" s="7">
        <v>0</v>
      </c>
      <c r="I271" s="7">
        <v>0</v>
      </c>
      <c r="J271" s="7">
        <v>4.8600000000000003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2330</v>
      </c>
      <c r="X271" s="7">
        <v>0</v>
      </c>
      <c r="Y271" s="7">
        <v>0</v>
      </c>
    </row>
    <row r="272" spans="1:25" x14ac:dyDescent="0.2">
      <c r="B272" s="6">
        <v>42197.487685185188</v>
      </c>
      <c r="C272" s="7">
        <v>0</v>
      </c>
      <c r="D272" s="7">
        <v>0</v>
      </c>
      <c r="E272" s="7">
        <v>0</v>
      </c>
      <c r="F272" s="7">
        <v>0</v>
      </c>
      <c r="G272" s="7">
        <v>0</v>
      </c>
      <c r="H272" s="7">
        <v>0</v>
      </c>
      <c r="I272" s="7">
        <v>0</v>
      </c>
      <c r="J272" s="7">
        <v>4.33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3995</v>
      </c>
      <c r="X272" s="7">
        <v>0</v>
      </c>
      <c r="Y272" s="7">
        <v>0</v>
      </c>
    </row>
    <row r="273" spans="1:25" x14ac:dyDescent="0.2">
      <c r="B273" s="6">
        <v>42296.543506944443</v>
      </c>
      <c r="C273" s="7">
        <v>0</v>
      </c>
      <c r="D273" s="7">
        <v>0</v>
      </c>
      <c r="E273" s="7">
        <v>0</v>
      </c>
      <c r="F273" s="7">
        <v>0</v>
      </c>
      <c r="G273" s="7">
        <v>0</v>
      </c>
      <c r="H273" s="7">
        <v>0</v>
      </c>
      <c r="I273" s="7">
        <v>54.5</v>
      </c>
      <c r="J273" s="7">
        <v>4.6900000000000004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  <c r="P273" s="7">
        <v>0</v>
      </c>
      <c r="Q273" s="7">
        <v>0</v>
      </c>
      <c r="R273" s="7">
        <v>0</v>
      </c>
      <c r="S273" s="7">
        <v>0</v>
      </c>
      <c r="T273" s="7">
        <v>248</v>
      </c>
      <c r="U273" s="7">
        <v>0</v>
      </c>
      <c r="V273" s="7">
        <v>0</v>
      </c>
      <c r="W273" s="7">
        <v>2945</v>
      </c>
      <c r="X273" s="7">
        <v>0</v>
      </c>
      <c r="Y273" s="7">
        <v>0</v>
      </c>
    </row>
    <row r="274" spans="1:25" x14ac:dyDescent="0.2">
      <c r="B274" s="6">
        <v>42359.53974537037</v>
      </c>
      <c r="C274" s="7">
        <v>0</v>
      </c>
      <c r="D274" s="7">
        <v>0</v>
      </c>
      <c r="E274" s="7">
        <v>0</v>
      </c>
      <c r="F274" s="7">
        <v>0</v>
      </c>
      <c r="G274" s="7">
        <v>0</v>
      </c>
      <c r="H274" s="7">
        <v>0</v>
      </c>
      <c r="I274" s="7">
        <v>94.5</v>
      </c>
      <c r="J274" s="7">
        <v>5.15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7">
        <v>266</v>
      </c>
      <c r="U274" s="7">
        <v>0</v>
      </c>
      <c r="V274" s="7">
        <v>0</v>
      </c>
      <c r="W274" s="7">
        <v>2905</v>
      </c>
      <c r="X274" s="7">
        <v>0</v>
      </c>
      <c r="Y274" s="7">
        <v>0</v>
      </c>
    </row>
    <row r="275" spans="1:25" x14ac:dyDescent="0.2">
      <c r="A275" t="s">
        <v>130</v>
      </c>
      <c r="B275" s="6">
        <v>42088.443993055553</v>
      </c>
      <c r="C275" s="7">
        <v>0</v>
      </c>
      <c r="D275" s="7">
        <v>0</v>
      </c>
      <c r="E275" s="7">
        <v>0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32.167999999999999</v>
      </c>
      <c r="L275" s="7">
        <v>214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2895</v>
      </c>
      <c r="X275" s="7">
        <v>0</v>
      </c>
      <c r="Y275" s="7">
        <v>0</v>
      </c>
    </row>
    <row r="276" spans="1:25" x14ac:dyDescent="0.2">
      <c r="B276" s="6">
        <v>42178.553055555552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25.052</v>
      </c>
      <c r="L276" s="7">
        <v>179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0</v>
      </c>
      <c r="S276" s="7">
        <v>0</v>
      </c>
      <c r="T276" s="7">
        <v>0</v>
      </c>
      <c r="U276" s="7">
        <v>1.83</v>
      </c>
      <c r="V276" s="7">
        <v>0</v>
      </c>
      <c r="W276" s="7">
        <v>1935</v>
      </c>
      <c r="X276" s="7">
        <v>0</v>
      </c>
      <c r="Y276" s="7">
        <v>0</v>
      </c>
    </row>
    <row r="277" spans="1:25" x14ac:dyDescent="0.2">
      <c r="B277" s="6">
        <v>42290.435590277775</v>
      </c>
      <c r="C277" s="7">
        <v>0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88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1320</v>
      </c>
      <c r="X277" s="7">
        <v>0</v>
      </c>
      <c r="Y277" s="7">
        <v>0</v>
      </c>
    </row>
    <row r="278" spans="1:25" x14ac:dyDescent="0.2">
      <c r="B278" s="6">
        <v>42344.504745370374</v>
      </c>
      <c r="C278" s="7">
        <v>0</v>
      </c>
      <c r="D278" s="7">
        <v>0</v>
      </c>
      <c r="E278" s="7">
        <v>0</v>
      </c>
      <c r="F278" s="7">
        <v>0</v>
      </c>
      <c r="G278" s="7">
        <v>0</v>
      </c>
      <c r="H278" s="7">
        <v>0</v>
      </c>
      <c r="I278" s="7">
        <v>0</v>
      </c>
      <c r="J278" s="7">
        <v>0</v>
      </c>
      <c r="K278" s="7">
        <v>16.12</v>
      </c>
      <c r="L278" s="7">
        <v>97</v>
      </c>
      <c r="M278" s="7">
        <v>0</v>
      </c>
      <c r="N278" s="7">
        <v>0</v>
      </c>
      <c r="O278" s="7">
        <v>0</v>
      </c>
      <c r="P278" s="7">
        <v>0</v>
      </c>
      <c r="Q278" s="7">
        <v>0</v>
      </c>
      <c r="R278" s="7">
        <v>0</v>
      </c>
      <c r="S278" s="7">
        <v>0</v>
      </c>
      <c r="T278" s="7">
        <v>0</v>
      </c>
      <c r="U278" s="7">
        <v>4.5</v>
      </c>
      <c r="V278" s="7">
        <v>0</v>
      </c>
      <c r="W278" s="7">
        <v>1695</v>
      </c>
      <c r="X278" s="7">
        <v>0</v>
      </c>
      <c r="Y278" s="7">
        <v>0</v>
      </c>
    </row>
    <row r="279" spans="1:25" x14ac:dyDescent="0.2">
      <c r="A279" t="s">
        <v>131</v>
      </c>
      <c r="B279" s="6">
        <v>42155.467581018522</v>
      </c>
      <c r="C279" s="7">
        <v>940</v>
      </c>
      <c r="D279" s="7">
        <v>0</v>
      </c>
      <c r="E279" s="7">
        <v>0</v>
      </c>
      <c r="F279" s="7">
        <v>0</v>
      </c>
      <c r="G279" s="7">
        <v>0</v>
      </c>
      <c r="H279" s="7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  <c r="W279" s="7">
        <v>1425</v>
      </c>
      <c r="X279" s="7">
        <v>0</v>
      </c>
      <c r="Y279" s="7">
        <v>0</v>
      </c>
    </row>
    <row r="280" spans="1:25" x14ac:dyDescent="0.2">
      <c r="B280" s="6">
        <v>42295.462673611109</v>
      </c>
      <c r="C280" s="7">
        <v>629</v>
      </c>
      <c r="D280" s="7">
        <v>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  <c r="W280" s="7">
        <v>1995</v>
      </c>
      <c r="X280" s="7">
        <v>0</v>
      </c>
      <c r="Y280" s="7">
        <v>0</v>
      </c>
    </row>
    <row r="281" spans="1:25" x14ac:dyDescent="0.2">
      <c r="B281" s="6">
        <v>42366.48170138889</v>
      </c>
      <c r="C281" s="7">
        <v>1163</v>
      </c>
      <c r="D281" s="7">
        <v>0</v>
      </c>
      <c r="E281" s="7">
        <v>0</v>
      </c>
      <c r="F281" s="7">
        <v>0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v>4905</v>
      </c>
      <c r="X281" s="7">
        <v>0</v>
      </c>
      <c r="Y281" s="7">
        <v>0</v>
      </c>
    </row>
    <row r="282" spans="1:25" x14ac:dyDescent="0.2">
      <c r="A282" t="s">
        <v>132</v>
      </c>
      <c r="B282" s="6">
        <v>42155.48165509259</v>
      </c>
      <c r="C282" s="7">
        <v>0</v>
      </c>
      <c r="D282" s="7">
        <v>0</v>
      </c>
      <c r="E282" s="7">
        <v>0</v>
      </c>
      <c r="F282" s="7">
        <v>0</v>
      </c>
      <c r="G282" s="7">
        <v>0</v>
      </c>
      <c r="H282" s="7">
        <v>0</v>
      </c>
      <c r="I282" s="7">
        <v>0</v>
      </c>
      <c r="J282" s="7">
        <v>4.66</v>
      </c>
      <c r="K282" s="7">
        <v>0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0</v>
      </c>
      <c r="S282" s="7">
        <v>0</v>
      </c>
      <c r="T282" s="7">
        <v>236</v>
      </c>
      <c r="U282" s="7">
        <v>0</v>
      </c>
      <c r="V282" s="7">
        <v>0</v>
      </c>
      <c r="W282" s="7">
        <v>2170</v>
      </c>
      <c r="X282" s="7">
        <v>0</v>
      </c>
      <c r="Y282" s="7">
        <v>0</v>
      </c>
    </row>
    <row r="283" spans="1:25" x14ac:dyDescent="0.2">
      <c r="B283" s="6">
        <v>42295.473310185182</v>
      </c>
      <c r="C283" s="7">
        <v>481</v>
      </c>
      <c r="D283" s="7">
        <v>0</v>
      </c>
      <c r="E283" s="7">
        <v>0</v>
      </c>
      <c r="F283" s="7">
        <v>0</v>
      </c>
      <c r="G283" s="7">
        <v>0</v>
      </c>
      <c r="H283" s="7">
        <v>0</v>
      </c>
      <c r="I283" s="7">
        <v>0</v>
      </c>
      <c r="J283" s="7">
        <v>4.3</v>
      </c>
      <c r="K283" s="7">
        <v>0</v>
      </c>
      <c r="L283" s="7">
        <v>0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3205</v>
      </c>
      <c r="X283" s="7">
        <v>0</v>
      </c>
      <c r="Y283" s="7">
        <v>0</v>
      </c>
    </row>
    <row r="284" spans="1:25" x14ac:dyDescent="0.2">
      <c r="B284" s="6">
        <v>42366.48883101852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4.71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364</v>
      </c>
      <c r="U284" s="7">
        <v>0</v>
      </c>
      <c r="V284" s="7">
        <v>0</v>
      </c>
      <c r="W284" s="7">
        <v>3705</v>
      </c>
      <c r="X284" s="7">
        <v>0</v>
      </c>
      <c r="Y284" s="7">
        <v>0</v>
      </c>
    </row>
    <row r="285" spans="1:25" x14ac:dyDescent="0.2">
      <c r="A285" t="s">
        <v>133</v>
      </c>
      <c r="B285" s="6">
        <v>42108.414872685185</v>
      </c>
      <c r="C285" s="7">
        <v>0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7">
        <v>299</v>
      </c>
      <c r="U285" s="7">
        <v>0</v>
      </c>
      <c r="V285" s="7">
        <v>0</v>
      </c>
      <c r="W285" s="7">
        <v>2140</v>
      </c>
      <c r="X285" s="7">
        <v>0</v>
      </c>
      <c r="Y285" s="7">
        <v>0</v>
      </c>
    </row>
    <row r="286" spans="1:25" x14ac:dyDescent="0.2">
      <c r="B286" s="6">
        <v>42197.434687499997</v>
      </c>
      <c r="C286" s="7">
        <v>660</v>
      </c>
      <c r="D286" s="7">
        <v>0</v>
      </c>
      <c r="E286" s="7">
        <v>0</v>
      </c>
      <c r="F286" s="7">
        <v>0</v>
      </c>
      <c r="G286" s="7">
        <v>0</v>
      </c>
      <c r="H286" s="7">
        <v>0</v>
      </c>
      <c r="I286" s="7">
        <v>0</v>
      </c>
      <c r="J286" s="7">
        <v>4.93</v>
      </c>
      <c r="K286" s="7">
        <v>0</v>
      </c>
      <c r="L286" s="7">
        <v>0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2900</v>
      </c>
      <c r="X286" s="7">
        <v>0</v>
      </c>
      <c r="Y286" s="7">
        <v>614</v>
      </c>
    </row>
    <row r="287" spans="1:25" x14ac:dyDescent="0.2">
      <c r="B287" s="6">
        <v>42296.400648148148</v>
      </c>
      <c r="C287" s="7">
        <v>0</v>
      </c>
      <c r="D287" s="7">
        <v>0</v>
      </c>
      <c r="E287" s="7">
        <v>0</v>
      </c>
      <c r="F287" s="7">
        <v>0</v>
      </c>
      <c r="G287" s="7">
        <v>0</v>
      </c>
      <c r="H287" s="7">
        <v>0</v>
      </c>
      <c r="I287" s="7">
        <v>0</v>
      </c>
      <c r="J287" s="7">
        <v>5.79</v>
      </c>
      <c r="K287" s="7">
        <v>0</v>
      </c>
      <c r="L287" s="7">
        <v>0</v>
      </c>
      <c r="M287" s="7">
        <v>0</v>
      </c>
      <c r="N287" s="7">
        <v>0</v>
      </c>
      <c r="O287" s="7">
        <v>0</v>
      </c>
      <c r="P287" s="7">
        <v>0</v>
      </c>
      <c r="Q287" s="7">
        <v>0</v>
      </c>
      <c r="R287" s="7">
        <v>0</v>
      </c>
      <c r="S287" s="7">
        <v>0</v>
      </c>
      <c r="T287" s="7">
        <v>247</v>
      </c>
      <c r="U287" s="7">
        <v>0</v>
      </c>
      <c r="V287" s="7">
        <v>0</v>
      </c>
      <c r="W287" s="7">
        <v>2195</v>
      </c>
      <c r="X287" s="7">
        <v>0</v>
      </c>
      <c r="Y287" s="7">
        <v>0</v>
      </c>
    </row>
    <row r="288" spans="1:25" x14ac:dyDescent="0.2">
      <c r="B288" s="6">
        <v>42360.591516203705</v>
      </c>
      <c r="C288" s="7">
        <v>0</v>
      </c>
      <c r="D288" s="7">
        <v>0</v>
      </c>
      <c r="E288" s="7">
        <v>0</v>
      </c>
      <c r="F288" s="7">
        <v>0</v>
      </c>
      <c r="G288" s="7">
        <v>0</v>
      </c>
      <c r="H288" s="7">
        <v>0</v>
      </c>
      <c r="I288" s="7">
        <v>0</v>
      </c>
      <c r="J288" s="7">
        <v>5.43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7">
        <v>0</v>
      </c>
      <c r="U288" s="7">
        <v>0</v>
      </c>
      <c r="V288" s="7">
        <v>0</v>
      </c>
      <c r="W288" s="7">
        <v>1610</v>
      </c>
      <c r="X288" s="7">
        <v>0</v>
      </c>
      <c r="Y288" s="7">
        <v>0</v>
      </c>
    </row>
    <row r="289" spans="1:25" x14ac:dyDescent="0.2">
      <c r="A289" t="s">
        <v>134</v>
      </c>
      <c r="B289" s="6">
        <v>42060.52480324074</v>
      </c>
      <c r="C289" s="7">
        <v>0</v>
      </c>
      <c r="D289" s="7">
        <v>0</v>
      </c>
      <c r="E289" s="7">
        <v>0</v>
      </c>
      <c r="F289" s="7">
        <v>0</v>
      </c>
      <c r="G289" s="7">
        <v>0</v>
      </c>
      <c r="H289" s="7">
        <v>0</v>
      </c>
      <c r="I289" s="7">
        <v>0</v>
      </c>
      <c r="J289" s="7">
        <v>5.18</v>
      </c>
      <c r="K289" s="7">
        <v>0</v>
      </c>
      <c r="L289" s="7">
        <v>0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  <c r="R289" s="7">
        <v>0</v>
      </c>
      <c r="S289" s="7">
        <v>0</v>
      </c>
      <c r="T289" s="7">
        <v>0</v>
      </c>
      <c r="U289" s="7">
        <v>0</v>
      </c>
      <c r="V289" s="7">
        <v>0</v>
      </c>
      <c r="W289" s="7">
        <v>1390</v>
      </c>
      <c r="X289" s="7">
        <v>38</v>
      </c>
      <c r="Y289" s="7">
        <v>0</v>
      </c>
    </row>
    <row r="290" spans="1:25" x14ac:dyDescent="0.2">
      <c r="B290" s="6">
        <v>42060.528726851851</v>
      </c>
      <c r="C290" s="7">
        <v>922</v>
      </c>
      <c r="D290" s="7">
        <v>0</v>
      </c>
      <c r="E290" s="7">
        <v>0</v>
      </c>
      <c r="F290" s="7">
        <v>0</v>
      </c>
      <c r="G290" s="7">
        <v>0</v>
      </c>
      <c r="H290" s="7">
        <v>0</v>
      </c>
      <c r="I290" s="7">
        <v>0</v>
      </c>
      <c r="J290" s="7">
        <v>4.2300000000000004</v>
      </c>
      <c r="K290" s="7">
        <v>0</v>
      </c>
      <c r="L290" s="7">
        <v>59</v>
      </c>
      <c r="M290" s="7">
        <v>0</v>
      </c>
      <c r="N290" s="7">
        <v>0</v>
      </c>
      <c r="O290" s="7">
        <v>0</v>
      </c>
      <c r="P290" s="7">
        <v>0</v>
      </c>
      <c r="Q290" s="7">
        <v>0</v>
      </c>
      <c r="R290" s="7">
        <v>0</v>
      </c>
      <c r="S290" s="7">
        <v>0</v>
      </c>
      <c r="T290" s="7">
        <v>0</v>
      </c>
      <c r="U290" s="7">
        <v>0</v>
      </c>
      <c r="V290" s="7">
        <v>0</v>
      </c>
      <c r="W290" s="7">
        <v>5795</v>
      </c>
      <c r="X290" s="7">
        <v>299</v>
      </c>
      <c r="Y290" s="7">
        <v>0</v>
      </c>
    </row>
    <row r="291" spans="1:25" x14ac:dyDescent="0.2">
      <c r="B291" s="6">
        <v>42183.567337962966</v>
      </c>
      <c r="C291" s="7">
        <v>0</v>
      </c>
      <c r="D291" s="7">
        <v>0</v>
      </c>
      <c r="E291" s="7">
        <v>0</v>
      </c>
      <c r="F291" s="7">
        <v>0</v>
      </c>
      <c r="G291" s="7">
        <v>0</v>
      </c>
      <c r="H291" s="7">
        <v>0</v>
      </c>
      <c r="I291" s="7">
        <v>0</v>
      </c>
      <c r="J291" s="7">
        <v>4.43</v>
      </c>
      <c r="K291" s="7">
        <v>0</v>
      </c>
      <c r="L291" s="7">
        <v>77</v>
      </c>
      <c r="M291" s="7">
        <v>553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368</v>
      </c>
      <c r="U291" s="7">
        <v>0</v>
      </c>
      <c r="V291" s="7">
        <v>0</v>
      </c>
      <c r="W291" s="7">
        <v>7330</v>
      </c>
      <c r="X291" s="7">
        <v>25</v>
      </c>
      <c r="Y291" s="7">
        <v>597</v>
      </c>
    </row>
    <row r="292" spans="1:25" x14ac:dyDescent="0.2">
      <c r="B292" s="6">
        <v>42183.573425925926</v>
      </c>
      <c r="C292" s="7">
        <v>0</v>
      </c>
      <c r="D292" s="7">
        <v>0</v>
      </c>
      <c r="E292" s="7">
        <v>0</v>
      </c>
      <c r="F292" s="7">
        <v>0</v>
      </c>
      <c r="G292" s="7">
        <v>0</v>
      </c>
      <c r="H292" s="7">
        <v>0</v>
      </c>
      <c r="I292" s="7">
        <v>0</v>
      </c>
      <c r="J292" s="7">
        <v>5.13</v>
      </c>
      <c r="K292" s="7">
        <v>0</v>
      </c>
      <c r="L292" s="7">
        <v>0</v>
      </c>
      <c r="M292" s="7">
        <v>0</v>
      </c>
      <c r="N292" s="7">
        <v>0</v>
      </c>
      <c r="O292" s="7">
        <v>0</v>
      </c>
      <c r="P292" s="7">
        <v>0</v>
      </c>
      <c r="Q292" s="7">
        <v>0</v>
      </c>
      <c r="R292" s="7">
        <v>0</v>
      </c>
      <c r="S292" s="7">
        <v>0</v>
      </c>
      <c r="T292" s="7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</row>
    <row r="293" spans="1:25" x14ac:dyDescent="0.2">
      <c r="B293" s="6">
        <v>42284.43953703704</v>
      </c>
      <c r="C293" s="7">
        <v>0</v>
      </c>
      <c r="D293" s="7">
        <v>0</v>
      </c>
      <c r="E293" s="7">
        <v>0</v>
      </c>
      <c r="F293" s="7">
        <v>0</v>
      </c>
      <c r="G293" s="7">
        <v>0</v>
      </c>
      <c r="H293" s="7">
        <v>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v>0</v>
      </c>
      <c r="P293" s="7">
        <v>0</v>
      </c>
      <c r="Q293" s="7">
        <v>0</v>
      </c>
      <c r="R293" s="7">
        <v>0</v>
      </c>
      <c r="S293" s="7">
        <v>0</v>
      </c>
      <c r="T293" s="7">
        <v>0</v>
      </c>
      <c r="U293" s="7">
        <v>0</v>
      </c>
      <c r="V293" s="7">
        <v>0</v>
      </c>
      <c r="W293" s="7">
        <v>1135</v>
      </c>
      <c r="X293" s="7">
        <v>0</v>
      </c>
      <c r="Y293" s="7">
        <v>0</v>
      </c>
    </row>
    <row r="294" spans="1:25" x14ac:dyDescent="0.2">
      <c r="B294" s="6">
        <v>42284.447245370371</v>
      </c>
      <c r="C294" s="7">
        <v>3890</v>
      </c>
      <c r="D294" s="7">
        <v>0</v>
      </c>
      <c r="E294" s="7">
        <v>0</v>
      </c>
      <c r="F294" s="7">
        <v>0</v>
      </c>
      <c r="G294" s="7">
        <v>0</v>
      </c>
      <c r="H294" s="7">
        <v>0</v>
      </c>
      <c r="I294" s="7">
        <v>0</v>
      </c>
      <c r="J294" s="7">
        <v>4.7</v>
      </c>
      <c r="K294" s="7">
        <v>0</v>
      </c>
      <c r="L294" s="7">
        <v>101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  <c r="W294" s="7">
        <v>11200</v>
      </c>
      <c r="X294" s="7">
        <v>57</v>
      </c>
      <c r="Y294" s="7">
        <v>3000</v>
      </c>
    </row>
    <row r="295" spans="1:25" x14ac:dyDescent="0.2">
      <c r="B295" s="6">
        <v>42339.548668981479</v>
      </c>
      <c r="C295" s="7">
        <v>0</v>
      </c>
      <c r="D295" s="7">
        <v>0</v>
      </c>
      <c r="E295" s="7">
        <v>0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v>0</v>
      </c>
      <c r="L295" s="7">
        <v>0</v>
      </c>
      <c r="M295" s="7">
        <v>0</v>
      </c>
      <c r="N295" s="7">
        <v>0</v>
      </c>
      <c r="O295" s="7">
        <v>0</v>
      </c>
      <c r="P295" s="7">
        <v>0</v>
      </c>
      <c r="Q295" s="7">
        <v>0</v>
      </c>
      <c r="R295" s="7">
        <v>0</v>
      </c>
      <c r="S295" s="7">
        <v>0</v>
      </c>
      <c r="T295" s="7">
        <v>0</v>
      </c>
      <c r="U295" s="7">
        <v>0</v>
      </c>
      <c r="V295" s="7">
        <v>0</v>
      </c>
      <c r="W295" s="7">
        <v>1140</v>
      </c>
      <c r="X295" s="7">
        <v>0</v>
      </c>
      <c r="Y295" s="7">
        <v>0</v>
      </c>
    </row>
    <row r="296" spans="1:25" x14ac:dyDescent="0.2">
      <c r="A296" t="s">
        <v>135</v>
      </c>
      <c r="B296" s="6">
        <v>42113.462106481478</v>
      </c>
      <c r="C296" s="7">
        <v>0</v>
      </c>
      <c r="D296" s="7">
        <v>0</v>
      </c>
      <c r="E296" s="7">
        <v>0</v>
      </c>
      <c r="F296" s="7">
        <v>0</v>
      </c>
      <c r="G296" s="7">
        <v>0</v>
      </c>
      <c r="H296" s="7">
        <v>0</v>
      </c>
      <c r="I296" s="7">
        <v>0</v>
      </c>
      <c r="J296" s="7">
        <v>4.91</v>
      </c>
      <c r="K296" s="7">
        <v>16.32</v>
      </c>
      <c r="L296" s="7">
        <v>0</v>
      </c>
      <c r="M296" s="7">
        <v>0</v>
      </c>
      <c r="N296" s="7">
        <v>0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7">
        <v>0</v>
      </c>
      <c r="U296" s="7">
        <v>0</v>
      </c>
      <c r="V296" s="7">
        <v>0</v>
      </c>
      <c r="W296" s="7">
        <v>2185</v>
      </c>
      <c r="X296" s="7">
        <v>0</v>
      </c>
      <c r="Y296" s="7">
        <v>0</v>
      </c>
    </row>
    <row r="297" spans="1:25" x14ac:dyDescent="0.2">
      <c r="B297" s="6">
        <v>42198.508449074077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7">
        <v>0</v>
      </c>
      <c r="J297" s="7">
        <v>4.03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v>0</v>
      </c>
      <c r="Q297" s="7">
        <v>0</v>
      </c>
      <c r="R297" s="7">
        <v>0</v>
      </c>
      <c r="S297" s="7">
        <v>0</v>
      </c>
      <c r="T297" s="7">
        <v>249</v>
      </c>
      <c r="U297" s="7">
        <v>0</v>
      </c>
      <c r="V297" s="7">
        <v>0</v>
      </c>
      <c r="W297" s="7">
        <v>4585</v>
      </c>
      <c r="X297" s="7">
        <v>0</v>
      </c>
      <c r="Y297" s="7">
        <v>559</v>
      </c>
    </row>
    <row r="298" spans="1:25" x14ac:dyDescent="0.2">
      <c r="A298" t="s">
        <v>136</v>
      </c>
      <c r="B298" s="6">
        <v>42082.419444444444</v>
      </c>
      <c r="C298" s="7">
        <v>3462</v>
      </c>
      <c r="D298" s="7">
        <v>0</v>
      </c>
      <c r="E298" s="7">
        <v>7.0030000000000001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  <c r="P298" s="7">
        <v>0</v>
      </c>
      <c r="Q298" s="7">
        <v>0</v>
      </c>
      <c r="R298" s="7">
        <v>1.2649999999999999</v>
      </c>
      <c r="S298" s="7">
        <v>0</v>
      </c>
      <c r="T298" s="7">
        <v>0</v>
      </c>
      <c r="U298" s="7">
        <v>0</v>
      </c>
      <c r="V298" s="7">
        <v>0.72299999999999998</v>
      </c>
      <c r="W298" s="7">
        <v>3055</v>
      </c>
      <c r="X298" s="7">
        <v>76</v>
      </c>
      <c r="Y298" s="7">
        <v>0</v>
      </c>
    </row>
    <row r="299" spans="1:25" x14ac:dyDescent="0.2">
      <c r="B299" s="6">
        <v>42184.463900462964</v>
      </c>
      <c r="C299" s="7">
        <v>0</v>
      </c>
      <c r="D299" s="7">
        <v>0</v>
      </c>
      <c r="E299" s="7">
        <v>0</v>
      </c>
      <c r="F299" s="7">
        <v>0</v>
      </c>
      <c r="G299" s="7">
        <v>0</v>
      </c>
      <c r="H299" s="7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7">
        <v>1290</v>
      </c>
      <c r="X299" s="7">
        <v>37</v>
      </c>
      <c r="Y299" s="7">
        <v>0</v>
      </c>
    </row>
    <row r="300" spans="1:25" x14ac:dyDescent="0.2">
      <c r="B300" s="6">
        <v>42310.449837962966</v>
      </c>
      <c r="C300" s="7">
        <v>0</v>
      </c>
      <c r="D300" s="7">
        <v>0</v>
      </c>
      <c r="E300" s="7">
        <v>0</v>
      </c>
      <c r="F300" s="7">
        <v>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v>0</v>
      </c>
      <c r="P300" s="7">
        <v>0</v>
      </c>
      <c r="Q300" s="7">
        <v>0</v>
      </c>
      <c r="R300" s="7">
        <v>0</v>
      </c>
      <c r="S300" s="7">
        <v>0</v>
      </c>
      <c r="T300" s="7">
        <v>0</v>
      </c>
      <c r="U300" s="7">
        <v>0</v>
      </c>
      <c r="V300" s="7">
        <v>0</v>
      </c>
      <c r="W300" s="7">
        <v>1120</v>
      </c>
      <c r="X300" s="7">
        <v>0</v>
      </c>
      <c r="Y300" s="7">
        <v>0</v>
      </c>
    </row>
    <row r="301" spans="1:25" x14ac:dyDescent="0.2">
      <c r="B301" s="6">
        <v>42354.483923611115</v>
      </c>
      <c r="C301" s="7">
        <v>0</v>
      </c>
      <c r="D301" s="7">
        <v>0</v>
      </c>
      <c r="E301" s="7">
        <v>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v>33</v>
      </c>
      <c r="Y301" s="7">
        <v>0</v>
      </c>
    </row>
    <row r="302" spans="1:25" x14ac:dyDescent="0.2">
      <c r="A302" t="s">
        <v>137</v>
      </c>
      <c r="B302" s="6">
        <v>42107.491863425923</v>
      </c>
      <c r="C302" s="7">
        <v>706</v>
      </c>
      <c r="D302" s="7">
        <v>0</v>
      </c>
      <c r="E302" s="7">
        <v>0</v>
      </c>
      <c r="F302" s="7">
        <v>0</v>
      </c>
      <c r="G302" s="7">
        <v>0</v>
      </c>
      <c r="H302" s="7">
        <v>0</v>
      </c>
      <c r="I302" s="7">
        <v>0</v>
      </c>
      <c r="J302" s="7">
        <v>4.8899999999999997</v>
      </c>
      <c r="K302" s="7">
        <v>15.821</v>
      </c>
      <c r="L302" s="7">
        <v>0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  <c r="R302" s="7">
        <v>0</v>
      </c>
      <c r="S302" s="7">
        <v>0</v>
      </c>
      <c r="T302" s="7">
        <v>0</v>
      </c>
      <c r="U302" s="7">
        <v>0</v>
      </c>
      <c r="V302" s="7">
        <v>0</v>
      </c>
      <c r="W302" s="7">
        <v>2930</v>
      </c>
      <c r="X302" s="7">
        <v>0</v>
      </c>
      <c r="Y302" s="7">
        <v>0</v>
      </c>
    </row>
    <row r="303" spans="1:25" x14ac:dyDescent="0.2">
      <c r="B303" s="6">
        <v>42192.475983796299</v>
      </c>
      <c r="C303" s="7">
        <v>714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7">
        <v>0</v>
      </c>
      <c r="J303" s="7">
        <v>4.93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v>0</v>
      </c>
      <c r="Q303" s="7">
        <v>0</v>
      </c>
      <c r="R303" s="7">
        <v>0</v>
      </c>
      <c r="S303" s="7">
        <v>0</v>
      </c>
      <c r="T303" s="7">
        <v>0</v>
      </c>
      <c r="U303" s="7">
        <v>0</v>
      </c>
      <c r="V303" s="7">
        <v>0</v>
      </c>
      <c r="W303" s="7">
        <v>3535</v>
      </c>
      <c r="X303" s="7">
        <v>0</v>
      </c>
      <c r="Y303" s="7">
        <v>342</v>
      </c>
    </row>
    <row r="304" spans="1:25" x14ac:dyDescent="0.2">
      <c r="B304" s="6">
        <v>42327.500636574077</v>
      </c>
      <c r="C304" s="7">
        <v>748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7">
        <v>5.0599999999999996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  <c r="V304" s="7">
        <v>0</v>
      </c>
      <c r="W304" s="7">
        <v>3070</v>
      </c>
      <c r="X304" s="7">
        <v>0</v>
      </c>
      <c r="Y304" s="7">
        <v>0</v>
      </c>
    </row>
    <row r="305" spans="1:25" x14ac:dyDescent="0.2">
      <c r="B305" s="6">
        <v>42360.580648148149</v>
      </c>
      <c r="C305" s="7">
        <v>705</v>
      </c>
      <c r="D305" s="7">
        <v>0</v>
      </c>
      <c r="E305" s="7">
        <v>0</v>
      </c>
      <c r="F305" s="7">
        <v>0</v>
      </c>
      <c r="G305" s="7">
        <v>0</v>
      </c>
      <c r="H305" s="7">
        <v>0</v>
      </c>
      <c r="I305" s="7">
        <v>0</v>
      </c>
      <c r="J305" s="7">
        <v>4.7300000000000004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7">
        <v>0</v>
      </c>
      <c r="Q305" s="7">
        <v>0</v>
      </c>
      <c r="R305" s="7">
        <v>0</v>
      </c>
      <c r="S305" s="7">
        <v>0</v>
      </c>
      <c r="T305" s="7">
        <v>0</v>
      </c>
      <c r="U305" s="7">
        <v>0</v>
      </c>
      <c r="V305" s="7">
        <v>0</v>
      </c>
      <c r="W305" s="7">
        <v>3270</v>
      </c>
      <c r="X305" s="7">
        <v>0</v>
      </c>
      <c r="Y305" s="7">
        <v>0</v>
      </c>
    </row>
    <row r="306" spans="1:25" x14ac:dyDescent="0.2">
      <c r="A306" t="s">
        <v>138</v>
      </c>
      <c r="B306" s="6">
        <v>42025.52138888889</v>
      </c>
      <c r="C306" s="7">
        <v>2200</v>
      </c>
      <c r="D306" s="7">
        <v>0</v>
      </c>
      <c r="E306" s="7">
        <v>0</v>
      </c>
      <c r="F306" s="7">
        <v>0</v>
      </c>
      <c r="G306" s="7">
        <v>0</v>
      </c>
      <c r="H306" s="7">
        <v>0</v>
      </c>
      <c r="I306" s="7">
        <v>0</v>
      </c>
      <c r="J306" s="7">
        <v>11.23</v>
      </c>
      <c r="K306" s="7">
        <v>0</v>
      </c>
      <c r="L306" s="7">
        <v>137</v>
      </c>
      <c r="M306" s="7">
        <v>0</v>
      </c>
      <c r="N306" s="7">
        <v>0</v>
      </c>
      <c r="O306" s="7">
        <v>0</v>
      </c>
      <c r="P306" s="7">
        <v>0</v>
      </c>
      <c r="Q306" s="7">
        <v>0</v>
      </c>
      <c r="R306" s="7">
        <v>0</v>
      </c>
      <c r="S306" s="7">
        <v>0</v>
      </c>
      <c r="T306" s="7">
        <v>824</v>
      </c>
      <c r="U306" s="7">
        <v>0</v>
      </c>
      <c r="V306" s="7">
        <v>0</v>
      </c>
      <c r="W306" s="7">
        <v>12100</v>
      </c>
      <c r="X306" s="7">
        <v>0</v>
      </c>
      <c r="Y306" s="7">
        <v>634</v>
      </c>
    </row>
    <row r="307" spans="1:25" x14ac:dyDescent="0.2">
      <c r="B307" s="6">
        <v>42129.627488425926</v>
      </c>
      <c r="C307" s="7">
        <v>1432</v>
      </c>
      <c r="D307" s="7">
        <v>0</v>
      </c>
      <c r="E307" s="7">
        <v>0</v>
      </c>
      <c r="F307" s="7">
        <v>0</v>
      </c>
      <c r="G307" s="7">
        <v>0</v>
      </c>
      <c r="H307" s="7">
        <v>0</v>
      </c>
      <c r="I307" s="7">
        <v>0</v>
      </c>
      <c r="J307" s="7">
        <v>11.38</v>
      </c>
      <c r="K307" s="7">
        <v>0</v>
      </c>
      <c r="L307" s="7">
        <v>80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  <c r="R307" s="7">
        <v>0</v>
      </c>
      <c r="S307" s="7">
        <v>0</v>
      </c>
      <c r="T307" s="7">
        <v>435</v>
      </c>
      <c r="U307" s="7">
        <v>0</v>
      </c>
      <c r="V307" s="7">
        <v>0</v>
      </c>
      <c r="W307" s="7">
        <v>11500</v>
      </c>
      <c r="X307" s="7">
        <v>0</v>
      </c>
      <c r="Y307" s="7">
        <v>314</v>
      </c>
    </row>
    <row r="308" spans="1:25" x14ac:dyDescent="0.2">
      <c r="B308" s="6">
        <v>42271.472407407404</v>
      </c>
      <c r="C308" s="7">
        <v>0</v>
      </c>
      <c r="D308" s="7">
        <v>0</v>
      </c>
      <c r="E308" s="7">
        <v>0</v>
      </c>
      <c r="F308" s="7">
        <v>0</v>
      </c>
      <c r="G308" s="7">
        <v>0</v>
      </c>
      <c r="H308" s="7">
        <v>0</v>
      </c>
      <c r="I308" s="7">
        <v>0</v>
      </c>
      <c r="J308" s="7">
        <v>4.16</v>
      </c>
      <c r="K308" s="7">
        <v>0</v>
      </c>
      <c r="L308" s="7">
        <v>0</v>
      </c>
      <c r="M308" s="7">
        <v>0</v>
      </c>
      <c r="N308" s="7">
        <v>0</v>
      </c>
      <c r="O308" s="7">
        <v>0</v>
      </c>
      <c r="P308" s="7">
        <v>0</v>
      </c>
      <c r="Q308" s="7">
        <v>0</v>
      </c>
      <c r="R308" s="7">
        <v>0</v>
      </c>
      <c r="S308" s="7">
        <v>0</v>
      </c>
      <c r="T308" s="7">
        <v>0</v>
      </c>
      <c r="U308" s="7">
        <v>0</v>
      </c>
      <c r="V308" s="7">
        <v>0</v>
      </c>
      <c r="W308" s="7">
        <v>4495</v>
      </c>
      <c r="X308" s="7">
        <v>0</v>
      </c>
      <c r="Y308" s="7">
        <v>0</v>
      </c>
    </row>
    <row r="309" spans="1:25" x14ac:dyDescent="0.2">
      <c r="B309" s="6">
        <v>42346.459479166668</v>
      </c>
      <c r="C309" s="7">
        <v>0</v>
      </c>
      <c r="D309" s="7">
        <v>0</v>
      </c>
      <c r="E309" s="7">
        <v>0</v>
      </c>
      <c r="F309" s="7">
        <v>0</v>
      </c>
      <c r="G309" s="7">
        <v>0</v>
      </c>
      <c r="H309" s="7">
        <v>0</v>
      </c>
      <c r="I309" s="7">
        <v>0</v>
      </c>
      <c r="J309" s="7">
        <v>5.53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  <c r="S309" s="7">
        <v>0</v>
      </c>
      <c r="T309" s="7">
        <v>259</v>
      </c>
      <c r="U309" s="7">
        <v>0</v>
      </c>
      <c r="V309" s="7">
        <v>0</v>
      </c>
      <c r="W309" s="7">
        <v>4550</v>
      </c>
      <c r="X309" s="7">
        <v>0</v>
      </c>
      <c r="Y309" s="7">
        <v>0</v>
      </c>
    </row>
    <row r="310" spans="1:25" x14ac:dyDescent="0.2">
      <c r="A310" t="s">
        <v>139</v>
      </c>
      <c r="B310" s="6">
        <v>42144.496388888889</v>
      </c>
      <c r="C310" s="7">
        <v>0</v>
      </c>
      <c r="D310" s="7">
        <v>166</v>
      </c>
      <c r="E310" s="7">
        <v>0</v>
      </c>
      <c r="F310" s="7">
        <v>0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7">
        <v>0</v>
      </c>
      <c r="P310" s="7">
        <v>0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  <c r="V310" s="7">
        <v>0</v>
      </c>
      <c r="W310" s="7">
        <v>0</v>
      </c>
      <c r="X310" s="7">
        <v>39</v>
      </c>
      <c r="Y310" s="7">
        <v>0</v>
      </c>
    </row>
    <row r="311" spans="1:25" x14ac:dyDescent="0.2">
      <c r="B311" s="6">
        <v>42263.563368055555</v>
      </c>
      <c r="C311" s="7">
        <v>0</v>
      </c>
      <c r="D311" s="7">
        <v>87</v>
      </c>
      <c r="E311" s="7">
        <v>0</v>
      </c>
      <c r="F311" s="7">
        <v>0</v>
      </c>
      <c r="G311" s="7">
        <v>0</v>
      </c>
      <c r="H311" s="7">
        <v>0</v>
      </c>
      <c r="I311" s="7">
        <v>0</v>
      </c>
      <c r="J311" s="7">
        <v>0</v>
      </c>
      <c r="K311" s="7">
        <v>0</v>
      </c>
      <c r="L311" s="7">
        <v>0</v>
      </c>
      <c r="M311" s="7">
        <v>858</v>
      </c>
      <c r="N311" s="7">
        <v>0</v>
      </c>
      <c r="O311" s="7">
        <v>0</v>
      </c>
      <c r="P311" s="7">
        <v>0</v>
      </c>
      <c r="Q311" s="7">
        <v>0</v>
      </c>
      <c r="R311" s="7">
        <v>0</v>
      </c>
      <c r="S311" s="7">
        <v>0</v>
      </c>
      <c r="T311" s="7">
        <v>610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</row>
    <row r="312" spans="1:25" x14ac:dyDescent="0.2">
      <c r="A312" t="s">
        <v>140</v>
      </c>
      <c r="B312" s="6">
        <v>42107.467719907407</v>
      </c>
      <c r="C312" s="7">
        <v>2425</v>
      </c>
      <c r="D312" s="7">
        <v>0</v>
      </c>
      <c r="E312" s="7">
        <v>0</v>
      </c>
      <c r="F312" s="7">
        <v>0</v>
      </c>
      <c r="G312" s="7">
        <v>0</v>
      </c>
      <c r="H312" s="7">
        <v>0</v>
      </c>
      <c r="I312" s="7">
        <v>60.5</v>
      </c>
      <c r="J312" s="7">
        <v>4.34</v>
      </c>
      <c r="K312" s="7">
        <v>18.806999999999999</v>
      </c>
      <c r="L312" s="7">
        <v>0</v>
      </c>
      <c r="M312" s="7">
        <v>511</v>
      </c>
      <c r="N312" s="7">
        <v>0</v>
      </c>
      <c r="O312" s="7">
        <v>0</v>
      </c>
      <c r="P312" s="7">
        <v>0</v>
      </c>
      <c r="Q312" s="7">
        <v>0</v>
      </c>
      <c r="R312" s="7">
        <v>0</v>
      </c>
      <c r="S312" s="7">
        <v>0</v>
      </c>
      <c r="T312" s="7">
        <v>405</v>
      </c>
      <c r="U312" s="7">
        <v>0</v>
      </c>
      <c r="V312" s="7">
        <v>0</v>
      </c>
      <c r="W312" s="7">
        <v>7100</v>
      </c>
      <c r="X312" s="7">
        <v>0</v>
      </c>
      <c r="Y312" s="7">
        <v>1103</v>
      </c>
    </row>
    <row r="313" spans="1:25" x14ac:dyDescent="0.2">
      <c r="B313" s="6">
        <v>42192.515914351854</v>
      </c>
      <c r="C313" s="7">
        <v>747</v>
      </c>
      <c r="D313" s="7">
        <v>0</v>
      </c>
      <c r="E313" s="7">
        <v>0</v>
      </c>
      <c r="F313" s="7">
        <v>0</v>
      </c>
      <c r="G313" s="7">
        <v>0</v>
      </c>
      <c r="H313" s="7">
        <v>0</v>
      </c>
      <c r="I313" s="7">
        <v>89</v>
      </c>
      <c r="J313" s="7">
        <v>5.61</v>
      </c>
      <c r="K313" s="7">
        <v>0</v>
      </c>
      <c r="L313" s="7">
        <v>0</v>
      </c>
      <c r="M313" s="7">
        <v>0</v>
      </c>
      <c r="N313" s="7">
        <v>0</v>
      </c>
      <c r="O313" s="7">
        <v>0</v>
      </c>
      <c r="P313" s="7">
        <v>0</v>
      </c>
      <c r="Q313" s="7">
        <v>0</v>
      </c>
      <c r="R313" s="7">
        <v>0</v>
      </c>
      <c r="S313" s="7">
        <v>0</v>
      </c>
      <c r="T313" s="7">
        <v>364</v>
      </c>
      <c r="U313" s="7">
        <v>0</v>
      </c>
      <c r="V313" s="7">
        <v>0</v>
      </c>
      <c r="W313" s="7">
        <v>3140</v>
      </c>
      <c r="X313" s="7">
        <v>0</v>
      </c>
      <c r="Y313" s="7">
        <v>257</v>
      </c>
    </row>
    <row r="314" spans="1:25" x14ac:dyDescent="0.2">
      <c r="B314" s="6">
        <v>42333.49077546296</v>
      </c>
      <c r="C314" s="7">
        <v>1242</v>
      </c>
      <c r="D314" s="7">
        <v>0</v>
      </c>
      <c r="E314" s="7">
        <v>0</v>
      </c>
      <c r="F314" s="7">
        <v>0</v>
      </c>
      <c r="G314" s="7">
        <v>0</v>
      </c>
      <c r="H314" s="7">
        <v>0</v>
      </c>
      <c r="I314" s="7">
        <v>0</v>
      </c>
      <c r="J314" s="7">
        <v>4.8499999999999996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  <c r="R314" s="7">
        <v>0</v>
      </c>
      <c r="S314" s="7">
        <v>0</v>
      </c>
      <c r="T314" s="7">
        <v>279</v>
      </c>
      <c r="U314" s="7">
        <v>0</v>
      </c>
      <c r="V314" s="7">
        <v>0</v>
      </c>
      <c r="W314" s="7">
        <v>3055</v>
      </c>
      <c r="X314" s="7">
        <v>0</v>
      </c>
      <c r="Y314" s="7">
        <v>0</v>
      </c>
    </row>
    <row r="315" spans="1:25" x14ac:dyDescent="0.2">
      <c r="A315" t="s">
        <v>141</v>
      </c>
      <c r="B315" s="6">
        <v>42064.496365740742</v>
      </c>
      <c r="C315" s="7">
        <v>1925</v>
      </c>
      <c r="D315" s="7">
        <v>0</v>
      </c>
      <c r="E315" s="7">
        <v>0</v>
      </c>
      <c r="F315" s="7">
        <v>0</v>
      </c>
      <c r="G315" s="7">
        <v>0</v>
      </c>
      <c r="H315" s="7">
        <v>0</v>
      </c>
      <c r="I315" s="7">
        <v>76</v>
      </c>
      <c r="J315" s="7">
        <v>5.25</v>
      </c>
      <c r="K315" s="7">
        <v>36.841999999999999</v>
      </c>
      <c r="L315" s="7">
        <v>0</v>
      </c>
      <c r="M315" s="7">
        <v>529</v>
      </c>
      <c r="N315" s="7">
        <v>0</v>
      </c>
      <c r="O315" s="7">
        <v>0</v>
      </c>
      <c r="P315" s="7">
        <v>0</v>
      </c>
      <c r="Q315" s="7">
        <v>0</v>
      </c>
      <c r="R315" s="7">
        <v>0</v>
      </c>
      <c r="S315" s="7">
        <v>0</v>
      </c>
      <c r="T315" s="7">
        <v>617</v>
      </c>
      <c r="U315" s="7">
        <v>0</v>
      </c>
      <c r="V315" s="7">
        <v>0</v>
      </c>
      <c r="W315" s="7">
        <v>6960</v>
      </c>
      <c r="X315" s="7">
        <v>0</v>
      </c>
      <c r="Y315" s="7">
        <v>1008</v>
      </c>
    </row>
    <row r="316" spans="1:25" x14ac:dyDescent="0.2">
      <c r="B316" s="6">
        <v>42255.425486111111</v>
      </c>
      <c r="C316" s="7">
        <v>0</v>
      </c>
      <c r="D316" s="7">
        <v>0</v>
      </c>
      <c r="E316" s="7">
        <v>0</v>
      </c>
      <c r="F316" s="7">
        <v>0</v>
      </c>
      <c r="G316" s="7">
        <v>0</v>
      </c>
      <c r="H316" s="7">
        <v>0</v>
      </c>
      <c r="I316" s="7">
        <v>150</v>
      </c>
      <c r="J316" s="7">
        <v>5.87</v>
      </c>
      <c r="K316" s="7">
        <v>65.497</v>
      </c>
      <c r="L316" s="7">
        <v>0</v>
      </c>
      <c r="M316" s="7">
        <v>617</v>
      </c>
      <c r="N316" s="7">
        <v>0</v>
      </c>
      <c r="O316" s="7">
        <v>0</v>
      </c>
      <c r="P316" s="7">
        <v>0</v>
      </c>
      <c r="Q316" s="7">
        <v>0</v>
      </c>
      <c r="R316" s="7">
        <v>0</v>
      </c>
      <c r="S316" s="7">
        <v>0</v>
      </c>
      <c r="T316" s="7">
        <v>675</v>
      </c>
      <c r="U316" s="7">
        <v>0</v>
      </c>
      <c r="V316" s="7">
        <v>0</v>
      </c>
      <c r="W316" s="7">
        <v>2680</v>
      </c>
      <c r="X316" s="7">
        <v>0</v>
      </c>
      <c r="Y316" s="7">
        <v>0</v>
      </c>
    </row>
    <row r="317" spans="1:25" x14ac:dyDescent="0.2">
      <c r="B317" s="6">
        <v>42348.456863425927</v>
      </c>
      <c r="C317" s="7">
        <v>501</v>
      </c>
      <c r="D317" s="7">
        <v>0</v>
      </c>
      <c r="E317" s="7">
        <v>0</v>
      </c>
      <c r="F317" s="7">
        <v>0</v>
      </c>
      <c r="G317" s="7">
        <v>0</v>
      </c>
      <c r="H317" s="7">
        <v>0</v>
      </c>
      <c r="I317" s="7">
        <v>133</v>
      </c>
      <c r="J317" s="7">
        <v>0</v>
      </c>
      <c r="K317" s="7">
        <v>46.575000000000003</v>
      </c>
      <c r="L317" s="7">
        <v>0</v>
      </c>
      <c r="M317" s="7">
        <v>0</v>
      </c>
      <c r="N317" s="7">
        <v>0</v>
      </c>
      <c r="O317" s="7">
        <v>0</v>
      </c>
      <c r="P317" s="7">
        <v>0</v>
      </c>
      <c r="Q317" s="7">
        <v>0</v>
      </c>
      <c r="R317" s="7">
        <v>0</v>
      </c>
      <c r="S317" s="7">
        <v>0</v>
      </c>
      <c r="T317" s="7">
        <v>337</v>
      </c>
      <c r="U317" s="7">
        <v>0</v>
      </c>
      <c r="V317" s="7">
        <v>0</v>
      </c>
      <c r="W317" s="7">
        <v>2770</v>
      </c>
      <c r="X317" s="7">
        <v>0</v>
      </c>
      <c r="Y317" s="7">
        <v>0</v>
      </c>
    </row>
    <row r="318" spans="1:25" x14ac:dyDescent="0.2">
      <c r="A318" t="s">
        <v>142</v>
      </c>
      <c r="B318" s="6">
        <v>42044.553483796299</v>
      </c>
      <c r="C318" s="7">
        <v>1550</v>
      </c>
      <c r="D318" s="7">
        <v>0</v>
      </c>
      <c r="E318" s="7">
        <v>0</v>
      </c>
      <c r="F318" s="7">
        <v>0</v>
      </c>
      <c r="G318" s="7">
        <v>0</v>
      </c>
      <c r="H318" s="7">
        <v>0</v>
      </c>
      <c r="I318" s="7">
        <v>0</v>
      </c>
      <c r="J318" s="7">
        <v>4.8499999999999996</v>
      </c>
      <c r="K318" s="7">
        <v>17.847999999999999</v>
      </c>
      <c r="L318" s="7">
        <v>109</v>
      </c>
      <c r="M318" s="7">
        <v>0</v>
      </c>
      <c r="N318" s="7">
        <v>0</v>
      </c>
      <c r="O318" s="7">
        <v>0</v>
      </c>
      <c r="P318" s="7">
        <v>0</v>
      </c>
      <c r="Q318" s="7">
        <v>0</v>
      </c>
      <c r="R318" s="7">
        <v>0</v>
      </c>
      <c r="S318" s="7">
        <v>0</v>
      </c>
      <c r="T318" s="7">
        <v>0</v>
      </c>
      <c r="U318" s="7">
        <v>0</v>
      </c>
      <c r="V318" s="7">
        <v>0</v>
      </c>
      <c r="W318" s="7">
        <v>8135</v>
      </c>
      <c r="X318" s="7">
        <v>0</v>
      </c>
      <c r="Y318" s="7">
        <v>0</v>
      </c>
    </row>
    <row r="319" spans="1:25" x14ac:dyDescent="0.2">
      <c r="B319" s="6">
        <v>42165.514791666668</v>
      </c>
      <c r="C319" s="7">
        <v>2616</v>
      </c>
      <c r="D319" s="7">
        <v>0</v>
      </c>
      <c r="E319" s="7">
        <v>0</v>
      </c>
      <c r="F319" s="7">
        <v>0</v>
      </c>
      <c r="G319" s="7">
        <v>0</v>
      </c>
      <c r="H319" s="7">
        <v>0</v>
      </c>
      <c r="I319" s="7">
        <v>0</v>
      </c>
      <c r="J319" s="7">
        <v>4.5199999999999996</v>
      </c>
      <c r="K319" s="7">
        <v>15.994999999999999</v>
      </c>
      <c r="L319" s="7">
        <v>131</v>
      </c>
      <c r="M319" s="7">
        <v>0</v>
      </c>
      <c r="N319" s="7">
        <v>0</v>
      </c>
      <c r="O319" s="7">
        <v>0</v>
      </c>
      <c r="P319" s="7">
        <v>0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7">
        <v>0</v>
      </c>
      <c r="W319" s="7">
        <v>20600</v>
      </c>
      <c r="X319" s="7">
        <v>0</v>
      </c>
      <c r="Y319" s="7">
        <v>865</v>
      </c>
    </row>
    <row r="320" spans="1:25" x14ac:dyDescent="0.2">
      <c r="B320" s="6">
        <v>42340.491388888891</v>
      </c>
      <c r="C320" s="7">
        <v>1353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7">
        <v>4.8</v>
      </c>
      <c r="K320" s="7">
        <v>0</v>
      </c>
      <c r="L320" s="7">
        <v>56</v>
      </c>
      <c r="M320" s="7">
        <v>746</v>
      </c>
      <c r="N320" s="7">
        <v>0</v>
      </c>
      <c r="O320" s="7">
        <v>0</v>
      </c>
      <c r="P320" s="7">
        <v>0</v>
      </c>
      <c r="Q320" s="7">
        <v>0</v>
      </c>
      <c r="R320" s="7">
        <v>0</v>
      </c>
      <c r="S320" s="7">
        <v>0</v>
      </c>
      <c r="T320" s="7">
        <v>450</v>
      </c>
      <c r="U320" s="7">
        <v>0</v>
      </c>
      <c r="V320" s="7">
        <v>0</v>
      </c>
      <c r="W320" s="7">
        <v>5310</v>
      </c>
      <c r="X320" s="7">
        <v>0</v>
      </c>
      <c r="Y320" s="7">
        <v>296</v>
      </c>
    </row>
    <row r="321" spans="1:25" x14ac:dyDescent="0.2">
      <c r="A321" t="s">
        <v>143</v>
      </c>
      <c r="B321" s="6">
        <v>42051.516527777778</v>
      </c>
      <c r="C321" s="7">
        <v>0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7">
        <v>4.59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7">
        <v>0</v>
      </c>
      <c r="S321" s="7">
        <v>0</v>
      </c>
      <c r="T321" s="7">
        <v>0</v>
      </c>
      <c r="U321" s="7">
        <v>0</v>
      </c>
      <c r="V321" s="7">
        <v>0</v>
      </c>
      <c r="W321" s="7">
        <v>2015</v>
      </c>
      <c r="X321" s="7">
        <v>0</v>
      </c>
      <c r="Y321" s="7">
        <v>0</v>
      </c>
    </row>
    <row r="322" spans="1:25" x14ac:dyDescent="0.2">
      <c r="B322" s="6">
        <v>42185.531261574077</v>
      </c>
      <c r="C322" s="7">
        <v>0</v>
      </c>
      <c r="D322" s="7">
        <v>0</v>
      </c>
      <c r="E322" s="7">
        <v>0</v>
      </c>
      <c r="F322" s="7">
        <v>0</v>
      </c>
      <c r="G322" s="7">
        <v>0</v>
      </c>
      <c r="H322" s="7">
        <v>0</v>
      </c>
      <c r="I322" s="7">
        <v>0</v>
      </c>
      <c r="J322" s="7">
        <v>4.83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v>0</v>
      </c>
      <c r="Q322" s="7">
        <v>0</v>
      </c>
      <c r="R322" s="7">
        <v>0</v>
      </c>
      <c r="S322" s="7">
        <v>0</v>
      </c>
      <c r="T322" s="7">
        <v>0</v>
      </c>
      <c r="U322" s="7">
        <v>0</v>
      </c>
      <c r="V322" s="7">
        <v>0</v>
      </c>
      <c r="W322" s="7">
        <v>1355</v>
      </c>
      <c r="X322" s="7">
        <v>0</v>
      </c>
      <c r="Y322" s="7">
        <v>0</v>
      </c>
    </row>
    <row r="323" spans="1:25" x14ac:dyDescent="0.2">
      <c r="B323" s="6">
        <v>42264.429768518516</v>
      </c>
      <c r="C323" s="7">
        <v>0</v>
      </c>
      <c r="D323" s="7">
        <v>0</v>
      </c>
      <c r="E323" s="7">
        <v>0</v>
      </c>
      <c r="F323" s="7">
        <v>0</v>
      </c>
      <c r="G323" s="7">
        <v>0</v>
      </c>
      <c r="H323" s="7">
        <v>0</v>
      </c>
      <c r="I323" s="7">
        <v>0</v>
      </c>
      <c r="J323" s="7">
        <v>0</v>
      </c>
      <c r="K323" s="7">
        <v>0</v>
      </c>
      <c r="L323" s="7">
        <v>0</v>
      </c>
      <c r="M323" s="7">
        <v>0</v>
      </c>
      <c r="N323" s="7">
        <v>0</v>
      </c>
      <c r="O323" s="7">
        <v>0</v>
      </c>
      <c r="P323" s="7">
        <v>0</v>
      </c>
      <c r="Q323" s="7">
        <v>0</v>
      </c>
      <c r="R323" s="7">
        <v>0</v>
      </c>
      <c r="S323" s="7">
        <v>0</v>
      </c>
      <c r="T323" s="7">
        <v>0</v>
      </c>
      <c r="U323" s="7">
        <v>0</v>
      </c>
      <c r="V323" s="7">
        <v>0</v>
      </c>
      <c r="W323" s="7">
        <v>3655</v>
      </c>
      <c r="X323" s="7">
        <v>0</v>
      </c>
      <c r="Y323" s="7">
        <v>0</v>
      </c>
    </row>
    <row r="324" spans="1:25" x14ac:dyDescent="0.2">
      <c r="B324" s="6">
        <v>42332.497719907406</v>
      </c>
      <c r="C324" s="7">
        <v>0</v>
      </c>
      <c r="D324" s="7">
        <v>0</v>
      </c>
      <c r="E324" s="7">
        <v>0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v>0</v>
      </c>
      <c r="P324" s="7">
        <v>0</v>
      </c>
      <c r="Q324" s="7">
        <v>0</v>
      </c>
      <c r="R324" s="7">
        <v>0</v>
      </c>
      <c r="S324" s="7">
        <v>0</v>
      </c>
      <c r="T324" s="7">
        <v>0</v>
      </c>
      <c r="U324" s="7">
        <v>0</v>
      </c>
      <c r="V324" s="7">
        <v>0</v>
      </c>
      <c r="W324" s="7">
        <v>3325</v>
      </c>
      <c r="X324" s="7">
        <v>0</v>
      </c>
      <c r="Y324" s="7">
        <v>0</v>
      </c>
    </row>
    <row r="325" spans="1:25" x14ac:dyDescent="0.2">
      <c r="A325" t="s">
        <v>144</v>
      </c>
      <c r="B325" s="6">
        <v>42044.454884259256</v>
      </c>
      <c r="C325" s="7">
        <v>0</v>
      </c>
      <c r="D325" s="7">
        <v>0</v>
      </c>
      <c r="E325" s="7">
        <v>0</v>
      </c>
      <c r="F325" s="7">
        <v>0</v>
      </c>
      <c r="G325" s="7">
        <v>0</v>
      </c>
      <c r="H325" s="7">
        <v>0</v>
      </c>
      <c r="I325" s="7">
        <v>0</v>
      </c>
      <c r="J325" s="7">
        <v>4.3600000000000003</v>
      </c>
      <c r="K325" s="7">
        <v>0</v>
      </c>
      <c r="L325" s="7">
        <v>0</v>
      </c>
      <c r="M325" s="7">
        <v>500</v>
      </c>
      <c r="N325" s="7">
        <v>0</v>
      </c>
      <c r="O325" s="7">
        <v>0</v>
      </c>
      <c r="P325" s="7">
        <v>0</v>
      </c>
      <c r="Q325" s="7">
        <v>0</v>
      </c>
      <c r="R325" s="7">
        <v>0</v>
      </c>
      <c r="S325" s="7">
        <v>0</v>
      </c>
      <c r="T325" s="7">
        <v>393</v>
      </c>
      <c r="U325" s="7">
        <v>0</v>
      </c>
      <c r="V325" s="7">
        <v>0</v>
      </c>
      <c r="W325" s="7">
        <v>1655</v>
      </c>
      <c r="X325" s="7">
        <v>0</v>
      </c>
      <c r="Y325" s="7">
        <v>0</v>
      </c>
    </row>
    <row r="326" spans="1:25" x14ac:dyDescent="0.2">
      <c r="B326" s="6">
        <v>42152.442118055558</v>
      </c>
      <c r="C326" s="7">
        <v>0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4.29</v>
      </c>
      <c r="K326" s="7">
        <v>0</v>
      </c>
      <c r="L326" s="7">
        <v>0</v>
      </c>
      <c r="M326" s="7">
        <v>0</v>
      </c>
      <c r="N326" s="7">
        <v>0</v>
      </c>
      <c r="O326" s="7">
        <v>0</v>
      </c>
      <c r="P326" s="7">
        <v>0</v>
      </c>
      <c r="Q326" s="7">
        <v>0</v>
      </c>
      <c r="R326" s="7">
        <v>0</v>
      </c>
      <c r="S326" s="7">
        <v>0</v>
      </c>
      <c r="T326" s="7">
        <v>0</v>
      </c>
      <c r="U326" s="7">
        <v>0</v>
      </c>
      <c r="V326" s="7">
        <v>0</v>
      </c>
      <c r="W326" s="7">
        <v>1595</v>
      </c>
      <c r="X326" s="7">
        <v>0</v>
      </c>
      <c r="Y326" s="7">
        <v>0</v>
      </c>
    </row>
    <row r="327" spans="1:25" x14ac:dyDescent="0.2">
      <c r="B327" s="6">
        <v>42295.514328703706</v>
      </c>
      <c r="C327" s="7">
        <v>0</v>
      </c>
      <c r="D327" s="7">
        <v>0</v>
      </c>
      <c r="E327" s="7">
        <v>0</v>
      </c>
      <c r="F327" s="7">
        <v>0</v>
      </c>
      <c r="G327" s="7">
        <v>0</v>
      </c>
      <c r="H327" s="7">
        <v>0</v>
      </c>
      <c r="I327" s="7">
        <v>0</v>
      </c>
      <c r="J327" s="7">
        <v>4.59</v>
      </c>
      <c r="K327" s="7">
        <v>0</v>
      </c>
      <c r="L327" s="7">
        <v>0</v>
      </c>
      <c r="M327" s="7">
        <v>552</v>
      </c>
      <c r="N327" s="7">
        <v>0</v>
      </c>
      <c r="O327" s="7">
        <v>0</v>
      </c>
      <c r="P327" s="7">
        <v>0</v>
      </c>
      <c r="Q327" s="7">
        <v>0</v>
      </c>
      <c r="R327" s="7">
        <v>0</v>
      </c>
      <c r="S327" s="7">
        <v>0</v>
      </c>
      <c r="T327" s="7">
        <v>382</v>
      </c>
      <c r="U327" s="7">
        <v>0</v>
      </c>
      <c r="V327" s="7">
        <v>0</v>
      </c>
      <c r="W327" s="7">
        <v>2295</v>
      </c>
      <c r="X327" s="7">
        <v>0</v>
      </c>
      <c r="Y327" s="7">
        <v>0</v>
      </c>
    </row>
    <row r="328" spans="1:25" x14ac:dyDescent="0.2">
      <c r="B328" s="6">
        <v>42348.519444444442</v>
      </c>
      <c r="C328" s="7">
        <v>0</v>
      </c>
      <c r="D328" s="7">
        <v>0</v>
      </c>
      <c r="E328" s="7">
        <v>0</v>
      </c>
      <c r="F328" s="7">
        <v>0</v>
      </c>
      <c r="G328" s="7">
        <v>0</v>
      </c>
      <c r="H328" s="7">
        <v>0</v>
      </c>
      <c r="I328" s="7">
        <v>0</v>
      </c>
      <c r="J328" s="7">
        <v>4.3499999999999996</v>
      </c>
      <c r="K328" s="7">
        <v>0</v>
      </c>
      <c r="L328" s="7">
        <v>0</v>
      </c>
      <c r="M328" s="7">
        <v>0</v>
      </c>
      <c r="N328" s="7">
        <v>0</v>
      </c>
      <c r="O328" s="7">
        <v>0</v>
      </c>
      <c r="P328" s="7">
        <v>0</v>
      </c>
      <c r="Q328" s="7">
        <v>0</v>
      </c>
      <c r="R328" s="7">
        <v>0</v>
      </c>
      <c r="S328" s="7">
        <v>0</v>
      </c>
      <c r="T328" s="7">
        <v>271</v>
      </c>
      <c r="U328" s="7">
        <v>0</v>
      </c>
      <c r="V328" s="7">
        <v>0</v>
      </c>
      <c r="W328" s="7">
        <v>3530</v>
      </c>
      <c r="X328" s="7">
        <v>0</v>
      </c>
      <c r="Y328" s="7">
        <v>0</v>
      </c>
    </row>
    <row r="329" spans="1:25" x14ac:dyDescent="0.2">
      <c r="A329" t="s">
        <v>145</v>
      </c>
      <c r="B329" s="6">
        <v>42085.583310185182</v>
      </c>
      <c r="C329" s="7">
        <v>1178</v>
      </c>
      <c r="D329" s="7">
        <v>0</v>
      </c>
      <c r="E329" s="7">
        <v>0</v>
      </c>
      <c r="F329" s="7">
        <v>25.003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v>0</v>
      </c>
      <c r="P329" s="7">
        <v>0</v>
      </c>
      <c r="Q329" s="7">
        <v>0</v>
      </c>
      <c r="R329" s="7">
        <v>0</v>
      </c>
      <c r="S329" s="7">
        <v>0</v>
      </c>
      <c r="T329" s="7">
        <v>0</v>
      </c>
      <c r="U329" s="7">
        <v>0</v>
      </c>
      <c r="V329" s="7">
        <v>0</v>
      </c>
      <c r="W329" s="7">
        <v>1180</v>
      </c>
      <c r="X329" s="7">
        <v>34</v>
      </c>
      <c r="Y329" s="7">
        <v>0</v>
      </c>
    </row>
    <row r="330" spans="1:25" x14ac:dyDescent="0.2">
      <c r="B330" s="6">
        <v>42179.559305555558</v>
      </c>
      <c r="C330" s="7">
        <v>0</v>
      </c>
      <c r="D330" s="7">
        <v>0</v>
      </c>
      <c r="E330" s="7">
        <v>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v>0</v>
      </c>
      <c r="P330" s="7">
        <v>0</v>
      </c>
      <c r="Q330" s="7">
        <v>0</v>
      </c>
      <c r="R330" s="7">
        <v>0</v>
      </c>
      <c r="S330" s="7">
        <v>0</v>
      </c>
      <c r="T330" s="7">
        <v>0</v>
      </c>
      <c r="U330" s="7">
        <v>0</v>
      </c>
      <c r="V330" s="7">
        <v>0</v>
      </c>
      <c r="W330" s="7">
        <v>0</v>
      </c>
      <c r="X330" s="7">
        <v>22</v>
      </c>
      <c r="Y330" s="7">
        <v>0</v>
      </c>
    </row>
    <row r="331" spans="1:25" x14ac:dyDescent="0.2">
      <c r="B331" s="6">
        <v>42348.551388888889</v>
      </c>
      <c r="C331" s="7">
        <v>645</v>
      </c>
      <c r="D331" s="7">
        <v>0</v>
      </c>
      <c r="E331" s="7">
        <v>0</v>
      </c>
      <c r="F331" s="7">
        <v>0</v>
      </c>
      <c r="G331" s="7">
        <v>0</v>
      </c>
      <c r="H331" s="7">
        <v>0</v>
      </c>
      <c r="I331" s="7">
        <v>0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v>0</v>
      </c>
      <c r="P331" s="7">
        <v>0</v>
      </c>
      <c r="Q331" s="7">
        <v>0</v>
      </c>
      <c r="R331" s="7">
        <v>0</v>
      </c>
      <c r="S331" s="7">
        <v>0</v>
      </c>
      <c r="T331" s="7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</row>
    <row r="332" spans="1:25" x14ac:dyDescent="0.2">
      <c r="A332" t="s">
        <v>146</v>
      </c>
      <c r="B332" s="6">
        <v>42037.598194444443</v>
      </c>
      <c r="C332" s="7">
        <v>575</v>
      </c>
      <c r="D332" s="7">
        <v>0</v>
      </c>
      <c r="E332" s="7">
        <v>0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  <c r="N332" s="7">
        <v>0</v>
      </c>
      <c r="O332" s="7">
        <v>0</v>
      </c>
      <c r="P332" s="7">
        <v>0</v>
      </c>
      <c r="Q332" s="7">
        <v>0</v>
      </c>
      <c r="R332" s="7">
        <v>0</v>
      </c>
      <c r="S332" s="7">
        <v>0</v>
      </c>
      <c r="T332" s="7">
        <v>0</v>
      </c>
      <c r="U332" s="7">
        <v>0</v>
      </c>
      <c r="V332" s="7">
        <v>0</v>
      </c>
      <c r="W332" s="7">
        <v>2225</v>
      </c>
      <c r="X332" s="7">
        <v>0</v>
      </c>
      <c r="Y332" s="7">
        <v>0</v>
      </c>
    </row>
    <row r="333" spans="1:25" x14ac:dyDescent="0.2">
      <c r="B333" s="6">
        <v>42159.524039351854</v>
      </c>
      <c r="C333" s="7">
        <v>0</v>
      </c>
      <c r="D333" s="7">
        <v>0</v>
      </c>
      <c r="E333" s="7">
        <v>0</v>
      </c>
      <c r="F333" s="7">
        <v>0</v>
      </c>
      <c r="G333" s="7">
        <v>0</v>
      </c>
      <c r="H333" s="7">
        <v>0</v>
      </c>
      <c r="I333" s="7">
        <v>0</v>
      </c>
      <c r="J333" s="7">
        <v>0</v>
      </c>
      <c r="K333" s="7">
        <v>0</v>
      </c>
      <c r="L333" s="7">
        <v>0</v>
      </c>
      <c r="M333" s="7">
        <v>0</v>
      </c>
      <c r="N333" s="7">
        <v>0</v>
      </c>
      <c r="O333" s="7">
        <v>0</v>
      </c>
      <c r="P333" s="7">
        <v>0</v>
      </c>
      <c r="Q333" s="7">
        <v>0</v>
      </c>
      <c r="R333" s="7">
        <v>0</v>
      </c>
      <c r="S333" s="7">
        <v>0</v>
      </c>
      <c r="T333" s="7">
        <v>0</v>
      </c>
      <c r="U333" s="7">
        <v>0</v>
      </c>
      <c r="V333" s="7">
        <v>0</v>
      </c>
      <c r="W333" s="7">
        <v>1150</v>
      </c>
      <c r="X333" s="7">
        <v>0</v>
      </c>
      <c r="Y333" s="7">
        <v>0</v>
      </c>
    </row>
    <row r="334" spans="1:25" x14ac:dyDescent="0.2">
      <c r="B334" s="6">
        <v>42340.503657407404</v>
      </c>
      <c r="C334" s="7">
        <v>0</v>
      </c>
      <c r="D334" s="7">
        <v>0</v>
      </c>
      <c r="E334" s="7">
        <v>0</v>
      </c>
      <c r="F334" s="7">
        <v>0</v>
      </c>
      <c r="G334" s="7">
        <v>0</v>
      </c>
      <c r="H334" s="7">
        <v>0</v>
      </c>
      <c r="I334" s="7">
        <v>0</v>
      </c>
      <c r="J334" s="7">
        <v>0</v>
      </c>
      <c r="K334" s="7">
        <v>0</v>
      </c>
      <c r="L334" s="7">
        <v>0</v>
      </c>
      <c r="M334" s="7">
        <v>0</v>
      </c>
      <c r="N334" s="7">
        <v>0</v>
      </c>
      <c r="O334" s="7">
        <v>0</v>
      </c>
      <c r="P334" s="7">
        <v>0</v>
      </c>
      <c r="Q334" s="7">
        <v>0</v>
      </c>
      <c r="R334" s="7">
        <v>0</v>
      </c>
      <c r="S334" s="7">
        <v>0</v>
      </c>
      <c r="T334" s="7">
        <v>0</v>
      </c>
      <c r="U334" s="7">
        <v>0</v>
      </c>
      <c r="V334" s="7">
        <v>0</v>
      </c>
      <c r="W334" s="7">
        <v>3590</v>
      </c>
      <c r="X334" s="7">
        <v>0</v>
      </c>
      <c r="Y334" s="7">
        <v>0</v>
      </c>
    </row>
    <row r="335" spans="1:25" x14ac:dyDescent="0.2">
      <c r="A335" t="s">
        <v>147</v>
      </c>
      <c r="B335" s="6">
        <v>42057.522939814815</v>
      </c>
      <c r="C335" s="7">
        <v>3386</v>
      </c>
      <c r="D335" s="7">
        <v>0</v>
      </c>
      <c r="E335" s="7">
        <v>0</v>
      </c>
      <c r="F335" s="7">
        <v>0</v>
      </c>
      <c r="G335" s="7">
        <v>0</v>
      </c>
      <c r="H335" s="7">
        <v>0</v>
      </c>
      <c r="I335" s="7">
        <v>0</v>
      </c>
      <c r="J335" s="7">
        <v>5.84</v>
      </c>
      <c r="K335" s="7">
        <v>31.24</v>
      </c>
      <c r="L335" s="7">
        <v>0</v>
      </c>
      <c r="M335" s="7">
        <v>609</v>
      </c>
      <c r="N335" s="7">
        <v>0</v>
      </c>
      <c r="O335" s="7">
        <v>0</v>
      </c>
      <c r="P335" s="7">
        <v>0</v>
      </c>
      <c r="Q335" s="7">
        <v>0</v>
      </c>
      <c r="R335" s="7">
        <v>0</v>
      </c>
      <c r="S335" s="7">
        <v>0</v>
      </c>
      <c r="T335" s="7">
        <v>483</v>
      </c>
      <c r="U335" s="7">
        <v>0</v>
      </c>
      <c r="V335" s="7">
        <v>0</v>
      </c>
      <c r="W335" s="7">
        <v>40000</v>
      </c>
      <c r="X335" s="7">
        <v>0</v>
      </c>
      <c r="Y335" s="7">
        <v>942</v>
      </c>
    </row>
    <row r="336" spans="1:25" x14ac:dyDescent="0.2">
      <c r="B336" s="6">
        <v>42178.543912037036</v>
      </c>
      <c r="C336" s="7">
        <v>838</v>
      </c>
      <c r="D336" s="7">
        <v>0</v>
      </c>
      <c r="E336" s="7">
        <v>0</v>
      </c>
      <c r="F336" s="7">
        <v>0</v>
      </c>
      <c r="G336" s="7">
        <v>0</v>
      </c>
      <c r="H336" s="7">
        <v>0</v>
      </c>
      <c r="I336" s="7">
        <v>53.5</v>
      </c>
      <c r="J336" s="7">
        <v>5.62</v>
      </c>
      <c r="K336" s="7">
        <v>0</v>
      </c>
      <c r="L336" s="7">
        <v>0</v>
      </c>
      <c r="M336" s="7">
        <v>0</v>
      </c>
      <c r="N336" s="7">
        <v>0</v>
      </c>
      <c r="O336" s="7">
        <v>0</v>
      </c>
      <c r="P336" s="7">
        <v>0</v>
      </c>
      <c r="Q336" s="7">
        <v>0</v>
      </c>
      <c r="R336" s="7">
        <v>0</v>
      </c>
      <c r="S336" s="7">
        <v>0</v>
      </c>
      <c r="T336" s="7">
        <v>329</v>
      </c>
      <c r="U336" s="7">
        <v>0</v>
      </c>
      <c r="V336" s="7">
        <v>0</v>
      </c>
      <c r="W336" s="7">
        <v>4475</v>
      </c>
      <c r="X336" s="7">
        <v>0</v>
      </c>
      <c r="Y336" s="7">
        <v>332</v>
      </c>
    </row>
    <row r="337" spans="1:25" x14ac:dyDescent="0.2">
      <c r="B337" s="6">
        <v>42302.51662037037</v>
      </c>
      <c r="C337" s="7">
        <v>511</v>
      </c>
      <c r="D337" s="7">
        <v>0</v>
      </c>
      <c r="E337" s="7">
        <v>0</v>
      </c>
      <c r="F337" s="7">
        <v>0</v>
      </c>
      <c r="G337" s="7">
        <v>0</v>
      </c>
      <c r="H337" s="7">
        <v>0</v>
      </c>
      <c r="I337" s="7">
        <v>62.5</v>
      </c>
      <c r="J337" s="7">
        <v>4.91</v>
      </c>
      <c r="K337" s="7">
        <v>21.035</v>
      </c>
      <c r="L337" s="7">
        <v>0</v>
      </c>
      <c r="M337" s="7">
        <v>0</v>
      </c>
      <c r="N337" s="7">
        <v>0</v>
      </c>
      <c r="O337" s="7">
        <v>0</v>
      </c>
      <c r="P337" s="7">
        <v>0</v>
      </c>
      <c r="Q337" s="7">
        <v>0</v>
      </c>
      <c r="R337" s="7">
        <v>0</v>
      </c>
      <c r="S337" s="7">
        <v>0</v>
      </c>
      <c r="T337" s="7">
        <v>306</v>
      </c>
      <c r="U337" s="7">
        <v>0</v>
      </c>
      <c r="V337" s="7">
        <v>0</v>
      </c>
      <c r="W337" s="7">
        <v>3495</v>
      </c>
      <c r="X337" s="7">
        <v>0</v>
      </c>
      <c r="Y337" s="7">
        <v>0</v>
      </c>
    </row>
    <row r="338" spans="1:25" x14ac:dyDescent="0.2">
      <c r="B338" s="6">
        <v>42360.581805555557</v>
      </c>
      <c r="C338" s="7">
        <v>1060</v>
      </c>
      <c r="D338" s="7">
        <v>0</v>
      </c>
      <c r="E338" s="7">
        <v>0</v>
      </c>
      <c r="F338" s="7">
        <v>0</v>
      </c>
      <c r="G338" s="7">
        <v>0</v>
      </c>
      <c r="H338" s="7">
        <v>0</v>
      </c>
      <c r="I338" s="7">
        <v>56.5</v>
      </c>
      <c r="J338" s="7">
        <v>5.35</v>
      </c>
      <c r="K338" s="7">
        <v>25.539000000000001</v>
      </c>
      <c r="L338" s="7">
        <v>0</v>
      </c>
      <c r="M338" s="7">
        <v>0</v>
      </c>
      <c r="N338" s="7">
        <v>0</v>
      </c>
      <c r="O338" s="7">
        <v>0</v>
      </c>
      <c r="P338" s="7">
        <v>0</v>
      </c>
      <c r="Q338" s="7">
        <v>0</v>
      </c>
      <c r="R338" s="7">
        <v>0</v>
      </c>
      <c r="S338" s="7">
        <v>0</v>
      </c>
      <c r="T338" s="7">
        <v>0</v>
      </c>
      <c r="U338" s="7">
        <v>0</v>
      </c>
      <c r="V338" s="7">
        <v>0</v>
      </c>
      <c r="W338" s="7">
        <v>5950</v>
      </c>
      <c r="X338" s="7">
        <v>0</v>
      </c>
      <c r="Y338" s="7">
        <v>332</v>
      </c>
    </row>
    <row r="339" spans="1:25" x14ac:dyDescent="0.2">
      <c r="A339" t="s">
        <v>148</v>
      </c>
      <c r="B339" s="6">
        <v>42086.482094907406</v>
      </c>
      <c r="C339" s="7">
        <v>0</v>
      </c>
      <c r="D339" s="7">
        <v>0</v>
      </c>
      <c r="E339" s="7">
        <v>0</v>
      </c>
      <c r="F339" s="7">
        <v>0</v>
      </c>
      <c r="G339" s="7">
        <v>0</v>
      </c>
      <c r="H339" s="7">
        <v>0</v>
      </c>
      <c r="I339" s="7">
        <v>0</v>
      </c>
      <c r="J339" s="7">
        <v>5.39</v>
      </c>
      <c r="K339" s="7">
        <v>56.387</v>
      </c>
      <c r="L339" s="7">
        <v>0</v>
      </c>
      <c r="M339" s="7">
        <v>0</v>
      </c>
      <c r="N339" s="7">
        <v>0</v>
      </c>
      <c r="O339" s="7">
        <v>0</v>
      </c>
      <c r="P339" s="7">
        <v>0</v>
      </c>
      <c r="Q339" s="7">
        <v>1.236</v>
      </c>
      <c r="R339" s="7">
        <v>0</v>
      </c>
      <c r="S339" s="7">
        <v>0</v>
      </c>
      <c r="T339" s="7">
        <v>0</v>
      </c>
      <c r="U339" s="7">
        <v>0</v>
      </c>
      <c r="V339" s="7">
        <v>0</v>
      </c>
      <c r="W339" s="7">
        <v>4170</v>
      </c>
      <c r="X339" s="7">
        <v>87</v>
      </c>
      <c r="Y339" s="7">
        <v>0</v>
      </c>
    </row>
    <row r="340" spans="1:25" x14ac:dyDescent="0.2">
      <c r="B340" s="6">
        <v>42185.568287037036</v>
      </c>
      <c r="C340" s="7">
        <v>0</v>
      </c>
      <c r="D340" s="7">
        <v>0</v>
      </c>
      <c r="E340" s="7">
        <v>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7">
        <v>0</v>
      </c>
      <c r="N340" s="7">
        <v>0</v>
      </c>
      <c r="O340" s="7">
        <v>0</v>
      </c>
      <c r="P340" s="7">
        <v>0</v>
      </c>
      <c r="Q340" s="7">
        <v>1.2130000000000001</v>
      </c>
      <c r="R340" s="7">
        <v>0</v>
      </c>
      <c r="S340" s="7">
        <v>0</v>
      </c>
      <c r="T340" s="7">
        <v>0</v>
      </c>
      <c r="U340" s="7">
        <v>0</v>
      </c>
      <c r="V340" s="7">
        <v>0</v>
      </c>
      <c r="W340" s="7">
        <v>0</v>
      </c>
      <c r="X340" s="7">
        <v>59</v>
      </c>
      <c r="Y340" s="7">
        <v>0</v>
      </c>
    </row>
    <row r="341" spans="1:25" x14ac:dyDescent="0.2">
      <c r="A341" t="s">
        <v>149</v>
      </c>
      <c r="B341" s="6">
        <v>42043.473796296297</v>
      </c>
      <c r="C341" s="7">
        <v>0</v>
      </c>
      <c r="D341" s="7">
        <v>0</v>
      </c>
      <c r="E341" s="7">
        <v>0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v>26.692</v>
      </c>
      <c r="L341" s="7">
        <v>85</v>
      </c>
      <c r="M341" s="7">
        <v>0</v>
      </c>
      <c r="N341" s="7">
        <v>0</v>
      </c>
      <c r="O341" s="7">
        <v>0</v>
      </c>
      <c r="P341" s="7">
        <v>0</v>
      </c>
      <c r="Q341" s="7">
        <v>0</v>
      </c>
      <c r="R341" s="7">
        <v>0</v>
      </c>
      <c r="S341" s="7">
        <v>0</v>
      </c>
      <c r="T341" s="7">
        <v>1008</v>
      </c>
      <c r="U341" s="7">
        <v>0</v>
      </c>
      <c r="V341" s="7">
        <v>0</v>
      </c>
      <c r="W341" s="7">
        <v>905</v>
      </c>
      <c r="X341" s="7">
        <v>0</v>
      </c>
      <c r="Y341" s="7">
        <v>0</v>
      </c>
    </row>
    <row r="342" spans="1:25" x14ac:dyDescent="0.2">
      <c r="B342" s="6">
        <v>42159.529374999998</v>
      </c>
      <c r="C342" s="7">
        <v>0</v>
      </c>
      <c r="D342" s="7">
        <v>0</v>
      </c>
      <c r="E342" s="7">
        <v>0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64.721999999999994</v>
      </c>
      <c r="L342" s="7">
        <v>167</v>
      </c>
      <c r="M342" s="7">
        <v>3141</v>
      </c>
      <c r="N342" s="7">
        <v>0</v>
      </c>
      <c r="O342" s="7">
        <v>0</v>
      </c>
      <c r="P342" s="7">
        <v>0</v>
      </c>
      <c r="Q342" s="7">
        <v>0</v>
      </c>
      <c r="R342" s="7">
        <v>0</v>
      </c>
      <c r="S342" s="7">
        <v>0</v>
      </c>
      <c r="T342" s="7">
        <v>2252</v>
      </c>
      <c r="U342" s="7">
        <v>0</v>
      </c>
      <c r="V342" s="7">
        <v>0</v>
      </c>
      <c r="W342" s="7">
        <v>2090</v>
      </c>
      <c r="X342" s="7">
        <v>0</v>
      </c>
      <c r="Y342" s="7">
        <v>0</v>
      </c>
    </row>
    <row r="343" spans="1:25" x14ac:dyDescent="0.2">
      <c r="B343" s="6">
        <v>42299.532557870371</v>
      </c>
      <c r="C343" s="7">
        <v>512</v>
      </c>
      <c r="D343" s="7">
        <v>0</v>
      </c>
      <c r="E343" s="7">
        <v>0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v>102.393</v>
      </c>
      <c r="L343" s="7">
        <v>217</v>
      </c>
      <c r="M343" s="7">
        <v>2387</v>
      </c>
      <c r="N343" s="7">
        <v>0</v>
      </c>
      <c r="O343" s="7">
        <v>0</v>
      </c>
      <c r="P343" s="7">
        <v>0</v>
      </c>
      <c r="Q343" s="7">
        <v>0</v>
      </c>
      <c r="R343" s="7">
        <v>0</v>
      </c>
      <c r="S343" s="7">
        <v>0</v>
      </c>
      <c r="T343" s="7">
        <v>1698</v>
      </c>
      <c r="U343" s="7">
        <v>1.1100000000000001</v>
      </c>
      <c r="V343" s="7">
        <v>0</v>
      </c>
      <c r="W343" s="7">
        <v>4290</v>
      </c>
      <c r="X343" s="7">
        <v>0</v>
      </c>
      <c r="Y343" s="7">
        <v>0</v>
      </c>
    </row>
    <row r="344" spans="1:25" x14ac:dyDescent="0.2">
      <c r="A344" t="s">
        <v>150</v>
      </c>
      <c r="B344" s="6">
        <v>42025.488576388889</v>
      </c>
      <c r="C344" s="7">
        <v>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5.78</v>
      </c>
      <c r="K344" s="7">
        <v>55.735999999999997</v>
      </c>
      <c r="L344" s="7">
        <v>0</v>
      </c>
      <c r="M344" s="7">
        <v>0</v>
      </c>
      <c r="N344" s="7">
        <v>0</v>
      </c>
      <c r="O344" s="7">
        <v>0</v>
      </c>
      <c r="P344" s="7">
        <v>0</v>
      </c>
      <c r="Q344" s="7">
        <v>0</v>
      </c>
      <c r="R344" s="7">
        <v>0</v>
      </c>
      <c r="S344" s="7">
        <v>0</v>
      </c>
      <c r="T344" s="7">
        <v>0</v>
      </c>
      <c r="U344" s="7">
        <v>0</v>
      </c>
      <c r="V344" s="7">
        <v>0</v>
      </c>
      <c r="W344" s="7">
        <v>4305</v>
      </c>
      <c r="X344" s="7">
        <v>0</v>
      </c>
      <c r="Y344" s="7">
        <v>0</v>
      </c>
    </row>
    <row r="345" spans="1:25" x14ac:dyDescent="0.2">
      <c r="B345" s="6">
        <v>42129.588333333333</v>
      </c>
      <c r="C345" s="7">
        <v>0</v>
      </c>
      <c r="D345" s="7">
        <v>0</v>
      </c>
      <c r="E345" s="7">
        <v>0</v>
      </c>
      <c r="F345" s="7">
        <v>0</v>
      </c>
      <c r="G345" s="7">
        <v>0</v>
      </c>
      <c r="H345" s="7">
        <v>0</v>
      </c>
      <c r="I345" s="7">
        <v>0</v>
      </c>
      <c r="J345" s="7">
        <v>5.6</v>
      </c>
      <c r="K345" s="7">
        <v>19.507999999999999</v>
      </c>
      <c r="L345" s="7">
        <v>0</v>
      </c>
      <c r="M345" s="7">
        <v>0</v>
      </c>
      <c r="N345" s="7">
        <v>0</v>
      </c>
      <c r="O345" s="7">
        <v>0</v>
      </c>
      <c r="P345" s="7">
        <v>0</v>
      </c>
      <c r="Q345" s="7">
        <v>0</v>
      </c>
      <c r="R345" s="7">
        <v>0</v>
      </c>
      <c r="S345" s="7">
        <v>0</v>
      </c>
      <c r="T345" s="7">
        <v>0</v>
      </c>
      <c r="U345" s="7">
        <v>0</v>
      </c>
      <c r="V345" s="7">
        <v>0</v>
      </c>
      <c r="W345" s="7">
        <v>4310</v>
      </c>
      <c r="X345" s="7">
        <v>0</v>
      </c>
      <c r="Y345" s="7">
        <v>0</v>
      </c>
    </row>
    <row r="346" spans="1:25" x14ac:dyDescent="0.2">
      <c r="B346" s="6">
        <v>42254.488055555557</v>
      </c>
      <c r="C346" s="7">
        <v>0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27.449000000000002</v>
      </c>
      <c r="L346" s="7">
        <v>0</v>
      </c>
      <c r="M346" s="7">
        <v>0</v>
      </c>
      <c r="N346" s="7">
        <v>0</v>
      </c>
      <c r="O346" s="7">
        <v>0</v>
      </c>
      <c r="P346" s="7">
        <v>0</v>
      </c>
      <c r="Q346" s="7">
        <v>0</v>
      </c>
      <c r="R346" s="7">
        <v>0</v>
      </c>
      <c r="S346" s="7">
        <v>0</v>
      </c>
      <c r="T346" s="7">
        <v>0</v>
      </c>
      <c r="U346" s="7">
        <v>0</v>
      </c>
      <c r="V346" s="7">
        <v>0</v>
      </c>
      <c r="W346" s="7">
        <v>4585</v>
      </c>
      <c r="X346" s="7">
        <v>0</v>
      </c>
      <c r="Y346" s="7">
        <v>260</v>
      </c>
    </row>
    <row r="347" spans="1:25" x14ac:dyDescent="0.2">
      <c r="B347" s="6">
        <v>42332.477233796293</v>
      </c>
      <c r="C347" s="7">
        <v>0</v>
      </c>
      <c r="D347" s="7">
        <v>0</v>
      </c>
      <c r="E347" s="7">
        <v>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44.042999999999999</v>
      </c>
      <c r="L347" s="7">
        <v>0</v>
      </c>
      <c r="M347" s="7">
        <v>0</v>
      </c>
      <c r="N347" s="7">
        <v>0</v>
      </c>
      <c r="O347" s="7">
        <v>0</v>
      </c>
      <c r="P347" s="7">
        <v>0</v>
      </c>
      <c r="Q347" s="7">
        <v>0</v>
      </c>
      <c r="R347" s="7">
        <v>0</v>
      </c>
      <c r="S347" s="7">
        <v>0</v>
      </c>
      <c r="T347" s="7">
        <v>0</v>
      </c>
      <c r="U347" s="7">
        <v>0</v>
      </c>
      <c r="V347" s="7">
        <v>0</v>
      </c>
      <c r="W347" s="7">
        <v>7555</v>
      </c>
      <c r="X347" s="7">
        <v>0</v>
      </c>
      <c r="Y347" s="7">
        <v>0</v>
      </c>
    </row>
    <row r="348" spans="1:25" x14ac:dyDescent="0.2">
      <c r="A348" t="s">
        <v>151</v>
      </c>
      <c r="B348" s="6">
        <v>42032.471226851849</v>
      </c>
      <c r="C348" s="7">
        <v>836</v>
      </c>
      <c r="D348" s="7">
        <v>0</v>
      </c>
      <c r="E348" s="7">
        <v>0</v>
      </c>
      <c r="F348" s="7">
        <v>0</v>
      </c>
      <c r="G348" s="7">
        <v>0</v>
      </c>
      <c r="H348" s="7">
        <v>0</v>
      </c>
      <c r="I348" s="7">
        <v>0</v>
      </c>
      <c r="J348" s="7">
        <v>4.5</v>
      </c>
      <c r="K348" s="7">
        <v>0</v>
      </c>
      <c r="L348" s="7">
        <v>78</v>
      </c>
      <c r="M348" s="7">
        <v>0</v>
      </c>
      <c r="N348" s="7">
        <v>0</v>
      </c>
      <c r="O348" s="7">
        <v>0</v>
      </c>
      <c r="P348" s="7">
        <v>0</v>
      </c>
      <c r="Q348" s="7">
        <v>0</v>
      </c>
      <c r="R348" s="7">
        <v>0</v>
      </c>
      <c r="S348" s="7">
        <v>0</v>
      </c>
      <c r="T348" s="7">
        <v>0</v>
      </c>
      <c r="U348" s="7">
        <v>0</v>
      </c>
      <c r="V348" s="7">
        <v>0</v>
      </c>
      <c r="W348" s="7">
        <v>5420</v>
      </c>
      <c r="X348" s="7">
        <v>0</v>
      </c>
      <c r="Y348" s="7">
        <v>0</v>
      </c>
    </row>
    <row r="349" spans="1:25" x14ac:dyDescent="0.2">
      <c r="B349" s="6">
        <v>42114.495462962965</v>
      </c>
      <c r="C349" s="7">
        <v>521</v>
      </c>
      <c r="D349" s="7">
        <v>0</v>
      </c>
      <c r="E349" s="7">
        <v>0</v>
      </c>
      <c r="F349" s="7">
        <v>0</v>
      </c>
      <c r="G349" s="7">
        <v>0</v>
      </c>
      <c r="H349" s="7">
        <v>0</v>
      </c>
      <c r="I349" s="7">
        <v>0</v>
      </c>
      <c r="J349" s="7">
        <v>4.47</v>
      </c>
      <c r="K349" s="7">
        <v>16.009</v>
      </c>
      <c r="L349" s="7">
        <v>0</v>
      </c>
      <c r="M349" s="7">
        <v>0</v>
      </c>
      <c r="N349" s="7">
        <v>0</v>
      </c>
      <c r="O349" s="7">
        <v>0</v>
      </c>
      <c r="P349" s="7">
        <v>0</v>
      </c>
      <c r="Q349" s="7">
        <v>0</v>
      </c>
      <c r="R349" s="7">
        <v>0</v>
      </c>
      <c r="S349" s="7">
        <v>0</v>
      </c>
      <c r="T349" s="7">
        <v>0</v>
      </c>
      <c r="U349" s="7">
        <v>0</v>
      </c>
      <c r="V349" s="7">
        <v>0</v>
      </c>
      <c r="W349" s="7">
        <v>3505</v>
      </c>
      <c r="X349" s="7">
        <v>0</v>
      </c>
      <c r="Y349" s="7">
        <v>0</v>
      </c>
    </row>
    <row r="350" spans="1:25" x14ac:dyDescent="0.2">
      <c r="B350" s="6">
        <v>42263.458333333336</v>
      </c>
      <c r="C350" s="7">
        <v>0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7">
        <v>4.6100000000000003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  <c r="P350" s="7">
        <v>0</v>
      </c>
      <c r="Q350" s="7">
        <v>0</v>
      </c>
      <c r="R350" s="7">
        <v>0</v>
      </c>
      <c r="S350" s="7">
        <v>0</v>
      </c>
      <c r="T350" s="7">
        <v>0</v>
      </c>
      <c r="U350" s="7">
        <v>0</v>
      </c>
      <c r="V350" s="7">
        <v>0</v>
      </c>
      <c r="W350" s="7">
        <v>2110</v>
      </c>
      <c r="X350" s="7">
        <v>0</v>
      </c>
      <c r="Y350" s="7">
        <v>0</v>
      </c>
    </row>
    <row r="351" spans="1:25" x14ac:dyDescent="0.2">
      <c r="B351" s="6">
        <v>42340.55164351852</v>
      </c>
      <c r="C351" s="7">
        <v>1015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7">
        <v>4.49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7">
        <v>0</v>
      </c>
      <c r="Q351" s="7">
        <v>0</v>
      </c>
      <c r="R351" s="7">
        <v>0</v>
      </c>
      <c r="S351" s="7">
        <v>0</v>
      </c>
      <c r="T351" s="7">
        <v>0</v>
      </c>
      <c r="U351" s="7">
        <v>0</v>
      </c>
      <c r="V351" s="7">
        <v>0</v>
      </c>
      <c r="W351" s="7">
        <v>3305</v>
      </c>
      <c r="X351" s="7">
        <v>0</v>
      </c>
      <c r="Y351" s="7">
        <v>0</v>
      </c>
    </row>
    <row r="352" spans="1:25" x14ac:dyDescent="0.2">
      <c r="A352" t="s">
        <v>152</v>
      </c>
      <c r="B352" s="6">
        <v>42086.44835648148</v>
      </c>
      <c r="C352" s="7">
        <v>0</v>
      </c>
      <c r="D352" s="7">
        <v>0</v>
      </c>
      <c r="E352" s="7">
        <v>0</v>
      </c>
      <c r="F352" s="7">
        <v>0</v>
      </c>
      <c r="G352" s="7">
        <v>0</v>
      </c>
      <c r="H352" s="7">
        <v>0</v>
      </c>
      <c r="I352" s="7">
        <v>102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7">
        <v>0</v>
      </c>
      <c r="Q352" s="7">
        <v>0</v>
      </c>
      <c r="R352" s="7">
        <v>0</v>
      </c>
      <c r="S352" s="7">
        <v>0</v>
      </c>
      <c r="T352" s="7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</row>
    <row r="353" spans="1:25" x14ac:dyDescent="0.2">
      <c r="A353" t="s">
        <v>153</v>
      </c>
      <c r="B353" s="6">
        <v>42108.609918981485</v>
      </c>
      <c r="C353" s="7">
        <v>0</v>
      </c>
      <c r="D353" s="7">
        <v>0</v>
      </c>
      <c r="E353" s="7">
        <v>0</v>
      </c>
      <c r="F353" s="7">
        <v>0</v>
      </c>
      <c r="G353" s="7">
        <v>0</v>
      </c>
      <c r="H353" s="7">
        <v>0</v>
      </c>
      <c r="I353" s="7">
        <v>0</v>
      </c>
      <c r="J353" s="7">
        <v>5.36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7">
        <v>0</v>
      </c>
      <c r="Q353" s="7">
        <v>0</v>
      </c>
      <c r="R353" s="7">
        <v>0</v>
      </c>
      <c r="S353" s="7">
        <v>0</v>
      </c>
      <c r="T353" s="7">
        <v>0</v>
      </c>
      <c r="U353" s="7">
        <v>0</v>
      </c>
      <c r="V353" s="7">
        <v>0</v>
      </c>
      <c r="W353" s="7">
        <v>1010</v>
      </c>
      <c r="X353" s="7">
        <v>0</v>
      </c>
      <c r="Y353" s="7">
        <v>0</v>
      </c>
    </row>
    <row r="354" spans="1:25" x14ac:dyDescent="0.2">
      <c r="B354" s="6">
        <v>42190.53528935185</v>
      </c>
      <c r="C354" s="7">
        <v>0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7">
        <v>5.6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7">
        <v>0</v>
      </c>
      <c r="Q354" s="7">
        <v>0</v>
      </c>
      <c r="R354" s="7">
        <v>0</v>
      </c>
      <c r="S354" s="7">
        <v>0</v>
      </c>
      <c r="T354" s="7">
        <v>0</v>
      </c>
      <c r="U354" s="7">
        <v>0</v>
      </c>
      <c r="V354" s="7">
        <v>0</v>
      </c>
      <c r="W354" s="7">
        <v>1140</v>
      </c>
      <c r="X354" s="7">
        <v>0</v>
      </c>
      <c r="Y354" s="7">
        <v>0</v>
      </c>
    </row>
    <row r="355" spans="1:25" x14ac:dyDescent="0.2">
      <c r="A355" t="s">
        <v>154</v>
      </c>
      <c r="B355" s="6">
        <v>42113.418645833335</v>
      </c>
      <c r="C355" s="7">
        <v>0</v>
      </c>
      <c r="D355" s="7">
        <v>0</v>
      </c>
      <c r="E355" s="7">
        <v>0</v>
      </c>
      <c r="F355" s="7">
        <v>0</v>
      </c>
      <c r="G355" s="7">
        <v>0</v>
      </c>
      <c r="H355" s="7">
        <v>0</v>
      </c>
      <c r="I355" s="7">
        <v>0</v>
      </c>
      <c r="J355" s="7">
        <v>5.0999999999999996</v>
      </c>
      <c r="K355" s="7">
        <v>0</v>
      </c>
      <c r="L355" s="7">
        <v>0</v>
      </c>
      <c r="M355" s="7">
        <v>0</v>
      </c>
      <c r="N355" s="7">
        <v>0</v>
      </c>
      <c r="O355" s="7">
        <v>0</v>
      </c>
      <c r="P355" s="7">
        <v>0</v>
      </c>
      <c r="Q355" s="7">
        <v>0</v>
      </c>
      <c r="R355" s="7">
        <v>0</v>
      </c>
      <c r="S355" s="7">
        <v>0</v>
      </c>
      <c r="T355" s="7">
        <v>0</v>
      </c>
      <c r="U355" s="7">
        <v>0</v>
      </c>
      <c r="V355" s="7">
        <v>0</v>
      </c>
      <c r="W355" s="7">
        <v>1065</v>
      </c>
      <c r="X355" s="7">
        <v>0</v>
      </c>
      <c r="Y355" s="7">
        <v>0</v>
      </c>
    </row>
    <row r="356" spans="1:25" x14ac:dyDescent="0.2">
      <c r="B356" s="6">
        <v>42113.427986111114</v>
      </c>
      <c r="C356" s="7">
        <v>0</v>
      </c>
      <c r="D356" s="7">
        <v>0</v>
      </c>
      <c r="E356" s="7">
        <v>0</v>
      </c>
      <c r="F356" s="7">
        <v>0</v>
      </c>
      <c r="G356" s="7">
        <v>0</v>
      </c>
      <c r="H356" s="7">
        <v>0</v>
      </c>
      <c r="I356" s="7">
        <v>44.5</v>
      </c>
      <c r="J356" s="7">
        <v>4.6399999999999997</v>
      </c>
      <c r="K356" s="7">
        <v>26.082999999999998</v>
      </c>
      <c r="L356" s="7">
        <v>0</v>
      </c>
      <c r="M356" s="7">
        <v>0</v>
      </c>
      <c r="N356" s="7">
        <v>0</v>
      </c>
      <c r="O356" s="7">
        <v>0</v>
      </c>
      <c r="P356" s="7">
        <v>0</v>
      </c>
      <c r="Q356" s="7">
        <v>0</v>
      </c>
      <c r="R356" s="7">
        <v>0</v>
      </c>
      <c r="S356" s="7">
        <v>0</v>
      </c>
      <c r="T356" s="7">
        <v>289</v>
      </c>
      <c r="U356" s="7">
        <v>0</v>
      </c>
      <c r="V356" s="7">
        <v>0</v>
      </c>
      <c r="W356" s="7">
        <v>2965</v>
      </c>
      <c r="X356" s="7">
        <v>0</v>
      </c>
      <c r="Y356" s="7">
        <v>0</v>
      </c>
    </row>
    <row r="357" spans="1:25" x14ac:dyDescent="0.2">
      <c r="B357" s="6">
        <v>42190.459745370368</v>
      </c>
      <c r="C357" s="7">
        <v>0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7">
        <v>0</v>
      </c>
      <c r="J357" s="7">
        <v>4.71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7">
        <v>0</v>
      </c>
      <c r="Q357" s="7">
        <v>0</v>
      </c>
      <c r="R357" s="7">
        <v>0</v>
      </c>
      <c r="S357" s="7">
        <v>0</v>
      </c>
      <c r="T357" s="7">
        <v>0</v>
      </c>
      <c r="U357" s="7">
        <v>0</v>
      </c>
      <c r="V357" s="7">
        <v>0</v>
      </c>
      <c r="W357" s="7">
        <v>2445</v>
      </c>
      <c r="X357" s="7">
        <v>0</v>
      </c>
      <c r="Y357" s="7">
        <v>442</v>
      </c>
    </row>
    <row r="358" spans="1:25" x14ac:dyDescent="0.2">
      <c r="B358" s="6">
        <v>42190.472546296296</v>
      </c>
      <c r="C358" s="7">
        <v>0</v>
      </c>
      <c r="D358" s="7">
        <v>0</v>
      </c>
      <c r="E358" s="7">
        <v>0</v>
      </c>
      <c r="F358" s="7">
        <v>0</v>
      </c>
      <c r="G358" s="7">
        <v>0</v>
      </c>
      <c r="H358" s="7">
        <v>0</v>
      </c>
      <c r="I358" s="7">
        <v>71</v>
      </c>
      <c r="J358" s="7">
        <v>11.83</v>
      </c>
      <c r="K358" s="7">
        <v>19.254000000000001</v>
      </c>
      <c r="L358" s="7">
        <v>0</v>
      </c>
      <c r="M358" s="7">
        <v>0</v>
      </c>
      <c r="N358" s="7">
        <v>0</v>
      </c>
      <c r="O358" s="7">
        <v>0</v>
      </c>
      <c r="P358" s="7">
        <v>0</v>
      </c>
      <c r="Q358" s="7">
        <v>0</v>
      </c>
      <c r="R358" s="7">
        <v>0</v>
      </c>
      <c r="S358" s="7">
        <v>0</v>
      </c>
      <c r="T358" s="7">
        <v>0</v>
      </c>
      <c r="U358" s="7">
        <v>0</v>
      </c>
      <c r="V358" s="7">
        <v>0</v>
      </c>
      <c r="W358" s="7">
        <v>4015</v>
      </c>
      <c r="X358" s="7">
        <v>0</v>
      </c>
      <c r="Y358" s="7">
        <v>536</v>
      </c>
    </row>
    <row r="359" spans="1:25" x14ac:dyDescent="0.2">
      <c r="B359" s="6">
        <v>42290.390324074076</v>
      </c>
      <c r="C359" s="7">
        <v>0</v>
      </c>
      <c r="D359" s="7">
        <v>0</v>
      </c>
      <c r="E359" s="7">
        <v>0</v>
      </c>
      <c r="F359" s="7">
        <v>0</v>
      </c>
      <c r="G359" s="7">
        <v>0</v>
      </c>
      <c r="H359" s="7">
        <v>0</v>
      </c>
      <c r="I359" s="7">
        <v>0</v>
      </c>
      <c r="J359" s="7">
        <v>4.72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  <c r="P359" s="7">
        <v>0</v>
      </c>
      <c r="Q359" s="7">
        <v>0</v>
      </c>
      <c r="R359" s="7">
        <v>0</v>
      </c>
      <c r="S359" s="7">
        <v>0</v>
      </c>
      <c r="T359" s="7">
        <v>0</v>
      </c>
      <c r="U359" s="7">
        <v>0</v>
      </c>
      <c r="V359" s="7">
        <v>0</v>
      </c>
      <c r="W359" s="7">
        <v>970</v>
      </c>
      <c r="X359" s="7">
        <v>0</v>
      </c>
      <c r="Y359" s="7">
        <v>0</v>
      </c>
    </row>
    <row r="360" spans="1:25" x14ac:dyDescent="0.2">
      <c r="B360" s="6">
        <v>42290.40116898148</v>
      </c>
      <c r="C360" s="7">
        <v>568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7">
        <v>5.49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7">
        <v>0</v>
      </c>
      <c r="Q360" s="7">
        <v>0</v>
      </c>
      <c r="R360" s="7">
        <v>0</v>
      </c>
      <c r="S360" s="7">
        <v>0</v>
      </c>
      <c r="T360" s="7">
        <v>358</v>
      </c>
      <c r="U360" s="7">
        <v>0</v>
      </c>
      <c r="V360" s="7">
        <v>0</v>
      </c>
      <c r="W360" s="7">
        <v>3280</v>
      </c>
      <c r="X360" s="7">
        <v>0</v>
      </c>
      <c r="Y360" s="7">
        <v>303</v>
      </c>
    </row>
    <row r="361" spans="1:25" x14ac:dyDescent="0.2">
      <c r="B361" s="6">
        <v>42344.454108796293</v>
      </c>
      <c r="C361" s="7">
        <v>728</v>
      </c>
      <c r="D361" s="7">
        <v>0</v>
      </c>
      <c r="E361" s="7">
        <v>0</v>
      </c>
      <c r="F361" s="7">
        <v>0</v>
      </c>
      <c r="G361" s="7">
        <v>0</v>
      </c>
      <c r="H361" s="7">
        <v>0</v>
      </c>
      <c r="I361" s="7">
        <v>64.5</v>
      </c>
      <c r="J361" s="7">
        <v>4.6100000000000003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7">
        <v>0</v>
      </c>
      <c r="Q361" s="7">
        <v>0</v>
      </c>
      <c r="R361" s="7">
        <v>0</v>
      </c>
      <c r="S361" s="7">
        <v>0</v>
      </c>
      <c r="T361" s="7">
        <v>0</v>
      </c>
      <c r="U361" s="7">
        <v>0</v>
      </c>
      <c r="V361" s="7">
        <v>0</v>
      </c>
      <c r="W361" s="7">
        <v>3925</v>
      </c>
      <c r="X361" s="7">
        <v>0</v>
      </c>
      <c r="Y361" s="7">
        <v>289</v>
      </c>
    </row>
    <row r="362" spans="1:25" x14ac:dyDescent="0.2">
      <c r="B362" s="6">
        <v>42344.476747685185</v>
      </c>
      <c r="C362" s="7">
        <v>577</v>
      </c>
      <c r="D362" s="7">
        <v>0</v>
      </c>
      <c r="E362" s="7">
        <v>0</v>
      </c>
      <c r="F362" s="7">
        <v>0</v>
      </c>
      <c r="G362" s="7">
        <v>0</v>
      </c>
      <c r="H362" s="7">
        <v>0</v>
      </c>
      <c r="I362" s="7">
        <v>0</v>
      </c>
      <c r="J362" s="7">
        <v>5.07</v>
      </c>
      <c r="K362" s="7">
        <v>19.359000000000002</v>
      </c>
      <c r="L362" s="7">
        <v>0</v>
      </c>
      <c r="M362" s="7">
        <v>597</v>
      </c>
      <c r="N362" s="7">
        <v>0</v>
      </c>
      <c r="O362" s="7">
        <v>0</v>
      </c>
      <c r="P362" s="7">
        <v>0</v>
      </c>
      <c r="Q362" s="7">
        <v>0</v>
      </c>
      <c r="R362" s="7">
        <v>0</v>
      </c>
      <c r="S362" s="7">
        <v>0</v>
      </c>
      <c r="T362" s="7">
        <v>457</v>
      </c>
      <c r="U362" s="7">
        <v>0</v>
      </c>
      <c r="V362" s="7">
        <v>0</v>
      </c>
      <c r="W362" s="7">
        <v>4605</v>
      </c>
      <c r="X362" s="7">
        <v>0</v>
      </c>
      <c r="Y362" s="7">
        <v>422</v>
      </c>
    </row>
    <row r="363" spans="1:25" x14ac:dyDescent="0.2">
      <c r="A363" t="s">
        <v>155</v>
      </c>
      <c r="B363" s="6">
        <v>42057.545520833337</v>
      </c>
      <c r="C363" s="7">
        <v>1316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7">
        <v>4.74</v>
      </c>
      <c r="K363" s="7">
        <v>0</v>
      </c>
      <c r="L363" s="7">
        <v>0</v>
      </c>
      <c r="M363" s="7">
        <v>1858</v>
      </c>
      <c r="N363" s="7">
        <v>0</v>
      </c>
      <c r="O363" s="7">
        <v>0</v>
      </c>
      <c r="P363" s="7">
        <v>0</v>
      </c>
      <c r="Q363" s="7">
        <v>0</v>
      </c>
      <c r="R363" s="7">
        <v>0</v>
      </c>
      <c r="S363" s="7">
        <v>0</v>
      </c>
      <c r="T363" s="7">
        <v>1383</v>
      </c>
      <c r="U363" s="7">
        <v>0</v>
      </c>
      <c r="V363" s="7">
        <v>0</v>
      </c>
      <c r="W363" s="7">
        <v>27300</v>
      </c>
      <c r="X363" s="7">
        <v>0</v>
      </c>
      <c r="Y363" s="7">
        <v>581</v>
      </c>
    </row>
    <row r="364" spans="1:25" x14ac:dyDescent="0.2">
      <c r="B364" s="6">
        <v>42178.513194444444</v>
      </c>
      <c r="C364" s="7">
        <v>748</v>
      </c>
      <c r="D364" s="7">
        <v>0</v>
      </c>
      <c r="E364" s="7">
        <v>0</v>
      </c>
      <c r="F364" s="7">
        <v>0</v>
      </c>
      <c r="G364" s="7">
        <v>0</v>
      </c>
      <c r="H364" s="7">
        <v>0</v>
      </c>
      <c r="I364" s="7">
        <v>0</v>
      </c>
      <c r="J364" s="7">
        <v>4.84</v>
      </c>
      <c r="K364" s="7">
        <v>0</v>
      </c>
      <c r="L364" s="7">
        <v>0</v>
      </c>
      <c r="M364" s="7">
        <v>595</v>
      </c>
      <c r="N364" s="7">
        <v>0</v>
      </c>
      <c r="O364" s="7">
        <v>0</v>
      </c>
      <c r="P364" s="7">
        <v>0</v>
      </c>
      <c r="Q364" s="7">
        <v>0</v>
      </c>
      <c r="R364" s="7">
        <v>0</v>
      </c>
      <c r="S364" s="7">
        <v>0</v>
      </c>
      <c r="T364" s="7">
        <v>343</v>
      </c>
      <c r="U364" s="7">
        <v>0</v>
      </c>
      <c r="V364" s="7">
        <v>0</v>
      </c>
      <c r="W364" s="7">
        <v>3090</v>
      </c>
      <c r="X364" s="7">
        <v>0</v>
      </c>
      <c r="Y364" s="7">
        <v>0</v>
      </c>
    </row>
    <row r="365" spans="1:25" x14ac:dyDescent="0.2">
      <c r="B365" s="6">
        <v>42360.561828703707</v>
      </c>
      <c r="C365" s="7">
        <v>0</v>
      </c>
      <c r="D365" s="7">
        <v>0</v>
      </c>
      <c r="E365" s="7">
        <v>0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v>18.975999999999999</v>
      </c>
      <c r="L365" s="7">
        <v>0</v>
      </c>
      <c r="M365" s="7">
        <v>0</v>
      </c>
      <c r="N365" s="7">
        <v>0</v>
      </c>
      <c r="O365" s="7">
        <v>0</v>
      </c>
      <c r="P365" s="7">
        <v>0</v>
      </c>
      <c r="Q365" s="7">
        <v>0</v>
      </c>
      <c r="R365" s="7">
        <v>0</v>
      </c>
      <c r="S365" s="7">
        <v>0</v>
      </c>
      <c r="T365" s="7">
        <v>0</v>
      </c>
      <c r="U365" s="7">
        <v>0</v>
      </c>
      <c r="V365" s="7">
        <v>0</v>
      </c>
      <c r="W365" s="7">
        <v>2450</v>
      </c>
      <c r="X365" s="7">
        <v>0</v>
      </c>
      <c r="Y365" s="7">
        <v>347</v>
      </c>
    </row>
    <row r="366" spans="1:25" x14ac:dyDescent="0.2">
      <c r="A366" t="s">
        <v>156</v>
      </c>
      <c r="B366" s="6">
        <v>42107.553495370368</v>
      </c>
      <c r="C366" s="7">
        <v>2089</v>
      </c>
      <c r="D366" s="7">
        <v>0</v>
      </c>
      <c r="E366" s="7">
        <v>0</v>
      </c>
      <c r="F366" s="7">
        <v>0</v>
      </c>
      <c r="G366" s="7">
        <v>0</v>
      </c>
      <c r="H366" s="7">
        <v>0</v>
      </c>
      <c r="I366" s="7">
        <v>0</v>
      </c>
      <c r="J366" s="7">
        <v>5.03</v>
      </c>
      <c r="K366" s="7">
        <v>22.713000000000001</v>
      </c>
      <c r="L366" s="7">
        <v>0</v>
      </c>
      <c r="M366" s="7">
        <v>0</v>
      </c>
      <c r="N366" s="7">
        <v>0</v>
      </c>
      <c r="O366" s="7">
        <v>0</v>
      </c>
      <c r="P366" s="7">
        <v>0</v>
      </c>
      <c r="Q366" s="7">
        <v>0</v>
      </c>
      <c r="R366" s="7">
        <v>0</v>
      </c>
      <c r="S366" s="7">
        <v>0</v>
      </c>
      <c r="T366" s="7">
        <v>306</v>
      </c>
      <c r="U366" s="7">
        <v>0</v>
      </c>
      <c r="V366" s="7">
        <v>0</v>
      </c>
      <c r="W366" s="7">
        <v>7995</v>
      </c>
      <c r="X366" s="7">
        <v>0</v>
      </c>
      <c r="Y366" s="7">
        <v>634</v>
      </c>
    </row>
    <row r="367" spans="1:25" x14ac:dyDescent="0.2">
      <c r="B367" s="6">
        <v>42197.446423611109</v>
      </c>
      <c r="C367" s="7">
        <v>549</v>
      </c>
      <c r="D367" s="7">
        <v>0</v>
      </c>
      <c r="E367" s="7">
        <v>0</v>
      </c>
      <c r="F367" s="7">
        <v>0</v>
      </c>
      <c r="G367" s="7">
        <v>0</v>
      </c>
      <c r="H367" s="7">
        <v>0</v>
      </c>
      <c r="I367" s="7">
        <v>0</v>
      </c>
      <c r="J367" s="7">
        <v>4.99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7">
        <v>0</v>
      </c>
      <c r="Q367" s="7">
        <v>0</v>
      </c>
      <c r="R367" s="7">
        <v>0</v>
      </c>
      <c r="S367" s="7">
        <v>0</v>
      </c>
      <c r="T367" s="7">
        <v>0</v>
      </c>
      <c r="U367" s="7">
        <v>0</v>
      </c>
      <c r="V367" s="7">
        <v>0</v>
      </c>
      <c r="W367" s="7">
        <v>2930</v>
      </c>
      <c r="X367" s="7">
        <v>0</v>
      </c>
      <c r="Y367" s="7">
        <v>0</v>
      </c>
    </row>
    <row r="368" spans="1:25" x14ac:dyDescent="0.2">
      <c r="B368" s="6">
        <v>42296.577037037037</v>
      </c>
      <c r="C368" s="7">
        <v>498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7">
        <v>5.85</v>
      </c>
      <c r="K368" s="7">
        <v>0</v>
      </c>
      <c r="L368" s="7">
        <v>0</v>
      </c>
      <c r="M368" s="7">
        <v>795</v>
      </c>
      <c r="N368" s="7">
        <v>0</v>
      </c>
      <c r="O368" s="7">
        <v>0</v>
      </c>
      <c r="P368" s="7">
        <v>0</v>
      </c>
      <c r="Q368" s="7">
        <v>0</v>
      </c>
      <c r="R368" s="7">
        <v>0</v>
      </c>
      <c r="S368" s="7">
        <v>0</v>
      </c>
      <c r="T368" s="7">
        <v>503</v>
      </c>
      <c r="U368" s="7">
        <v>0</v>
      </c>
      <c r="V368" s="7">
        <v>0</v>
      </c>
      <c r="W368" s="7">
        <v>3455</v>
      </c>
      <c r="X368" s="7">
        <v>0</v>
      </c>
      <c r="Y368" s="7">
        <v>0</v>
      </c>
    </row>
    <row r="369" spans="1:25" x14ac:dyDescent="0.2">
      <c r="B369" s="6">
        <v>42361.393854166665</v>
      </c>
      <c r="C369" s="7">
        <v>544</v>
      </c>
      <c r="D369" s="7">
        <v>0</v>
      </c>
      <c r="E369" s="7">
        <v>0</v>
      </c>
      <c r="F369" s="7">
        <v>0</v>
      </c>
      <c r="G369" s="7">
        <v>0</v>
      </c>
      <c r="H369" s="7">
        <v>0</v>
      </c>
      <c r="I369" s="7">
        <v>0</v>
      </c>
      <c r="J369" s="7">
        <v>4.8099999999999996</v>
      </c>
      <c r="K369" s="7">
        <v>0</v>
      </c>
      <c r="L369" s="7">
        <v>0</v>
      </c>
      <c r="M369" s="7">
        <v>460</v>
      </c>
      <c r="N369" s="7">
        <v>0</v>
      </c>
      <c r="O369" s="7">
        <v>0</v>
      </c>
      <c r="P369" s="7">
        <v>0</v>
      </c>
      <c r="Q369" s="7">
        <v>0</v>
      </c>
      <c r="R369" s="7">
        <v>0</v>
      </c>
      <c r="S369" s="7">
        <v>0</v>
      </c>
      <c r="T369" s="7">
        <v>334</v>
      </c>
      <c r="U369" s="7">
        <v>0</v>
      </c>
      <c r="V369" s="7">
        <v>0</v>
      </c>
      <c r="W369" s="7">
        <v>2915</v>
      </c>
      <c r="X369" s="7">
        <v>0</v>
      </c>
      <c r="Y369" s="7">
        <v>0</v>
      </c>
    </row>
    <row r="370" spans="1:25" x14ac:dyDescent="0.2">
      <c r="A370" t="s">
        <v>157</v>
      </c>
      <c r="B370" s="6">
        <v>42030.470775462964</v>
      </c>
      <c r="C370" s="7">
        <v>0</v>
      </c>
      <c r="D370" s="7">
        <v>0</v>
      </c>
      <c r="E370" s="7">
        <v>0</v>
      </c>
      <c r="F370" s="7">
        <v>0</v>
      </c>
      <c r="G370" s="7">
        <v>0</v>
      </c>
      <c r="H370" s="7">
        <v>0</v>
      </c>
      <c r="I370" s="7">
        <v>0</v>
      </c>
      <c r="J370" s="7">
        <v>0</v>
      </c>
      <c r="K370" s="7">
        <v>124.12</v>
      </c>
      <c r="L370" s="7">
        <v>151</v>
      </c>
      <c r="M370" s="7">
        <v>799</v>
      </c>
      <c r="N370" s="7">
        <v>0</v>
      </c>
      <c r="O370" s="7">
        <v>0</v>
      </c>
      <c r="P370" s="7">
        <v>0</v>
      </c>
      <c r="Q370" s="7">
        <v>0</v>
      </c>
      <c r="R370" s="7">
        <v>0</v>
      </c>
      <c r="S370" s="7">
        <v>0</v>
      </c>
      <c r="T370" s="7">
        <v>685</v>
      </c>
      <c r="U370" s="7">
        <v>2.13</v>
      </c>
      <c r="V370" s="7">
        <v>0</v>
      </c>
      <c r="W370" s="7">
        <v>2525</v>
      </c>
      <c r="X370" s="7">
        <v>0</v>
      </c>
      <c r="Y370" s="7">
        <v>0</v>
      </c>
    </row>
    <row r="371" spans="1:25" x14ac:dyDescent="0.2">
      <c r="B371" s="6">
        <v>42144.510069444441</v>
      </c>
      <c r="C371" s="7">
        <v>1210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7">
        <v>0</v>
      </c>
      <c r="K371" s="7">
        <v>110</v>
      </c>
      <c r="L371" s="7">
        <v>216</v>
      </c>
      <c r="M371" s="7">
        <v>0</v>
      </c>
      <c r="N371" s="7">
        <v>0</v>
      </c>
      <c r="O371" s="7">
        <v>0</v>
      </c>
      <c r="P371" s="7">
        <v>0</v>
      </c>
      <c r="Q371" s="7">
        <v>0</v>
      </c>
      <c r="R371" s="7">
        <v>0</v>
      </c>
      <c r="S371" s="7">
        <v>0</v>
      </c>
      <c r="T371" s="7">
        <v>449</v>
      </c>
      <c r="U371" s="7">
        <v>0</v>
      </c>
      <c r="V371" s="7">
        <v>0</v>
      </c>
      <c r="W371" s="7">
        <v>3600</v>
      </c>
      <c r="X371" s="7">
        <v>0</v>
      </c>
      <c r="Y371" s="7">
        <v>360</v>
      </c>
    </row>
    <row r="372" spans="1:25" x14ac:dyDescent="0.2">
      <c r="B372" s="6">
        <v>42298.424351851849</v>
      </c>
      <c r="C372" s="7">
        <v>469</v>
      </c>
      <c r="D372" s="7">
        <v>0</v>
      </c>
      <c r="E372" s="7">
        <v>0</v>
      </c>
      <c r="F372" s="7">
        <v>0</v>
      </c>
      <c r="G372" s="7">
        <v>0</v>
      </c>
      <c r="H372" s="7">
        <v>0</v>
      </c>
      <c r="I372" s="7">
        <v>0</v>
      </c>
      <c r="J372" s="7">
        <v>0</v>
      </c>
      <c r="K372" s="7">
        <v>138.45699999999999</v>
      </c>
      <c r="L372" s="7">
        <v>206</v>
      </c>
      <c r="M372" s="7">
        <v>537</v>
      </c>
      <c r="N372" s="7">
        <v>0</v>
      </c>
      <c r="O372" s="7">
        <v>0</v>
      </c>
      <c r="P372" s="7">
        <v>0</v>
      </c>
      <c r="Q372" s="7">
        <v>0</v>
      </c>
      <c r="R372" s="7">
        <v>0</v>
      </c>
      <c r="S372" s="7">
        <v>0</v>
      </c>
      <c r="T372" s="7">
        <v>615</v>
      </c>
      <c r="U372" s="7">
        <v>1.26</v>
      </c>
      <c r="V372" s="7">
        <v>0</v>
      </c>
      <c r="W372" s="7">
        <v>2900</v>
      </c>
      <c r="X372" s="7">
        <v>0</v>
      </c>
      <c r="Y372" s="7">
        <v>351</v>
      </c>
    </row>
    <row r="373" spans="1:25" x14ac:dyDescent="0.2">
      <c r="B373" s="6">
        <v>42345.461944444447</v>
      </c>
      <c r="C373" s="7">
        <v>0</v>
      </c>
      <c r="D373" s="7">
        <v>0</v>
      </c>
      <c r="E373" s="7">
        <v>0</v>
      </c>
      <c r="F373" s="7">
        <v>0</v>
      </c>
      <c r="G373" s="7">
        <v>0</v>
      </c>
      <c r="H373" s="7">
        <v>0</v>
      </c>
      <c r="I373" s="7">
        <v>0</v>
      </c>
      <c r="J373" s="7">
        <v>0</v>
      </c>
      <c r="K373" s="7">
        <v>117.569</v>
      </c>
      <c r="L373" s="7">
        <v>213</v>
      </c>
      <c r="M373" s="7">
        <v>0</v>
      </c>
      <c r="N373" s="7">
        <v>0</v>
      </c>
      <c r="O373" s="7">
        <v>0</v>
      </c>
      <c r="P373" s="7">
        <v>0</v>
      </c>
      <c r="Q373" s="7">
        <v>0</v>
      </c>
      <c r="R373" s="7">
        <v>0</v>
      </c>
      <c r="S373" s="7">
        <v>0</v>
      </c>
      <c r="T373" s="7">
        <v>601</v>
      </c>
      <c r="U373" s="7">
        <v>3.2</v>
      </c>
      <c r="V373" s="7">
        <v>0</v>
      </c>
      <c r="W373" s="7">
        <v>4440</v>
      </c>
      <c r="X373" s="7">
        <v>0</v>
      </c>
      <c r="Y373" s="7">
        <v>268</v>
      </c>
    </row>
    <row r="374" spans="1:25" x14ac:dyDescent="0.2">
      <c r="A374" t="s">
        <v>158</v>
      </c>
      <c r="B374" s="6">
        <v>42206.500972222224</v>
      </c>
      <c r="C374" s="7">
        <v>0</v>
      </c>
      <c r="D374" s="7">
        <v>0</v>
      </c>
      <c r="E374" s="7">
        <v>0</v>
      </c>
      <c r="F374" s="7">
        <v>0</v>
      </c>
      <c r="G374" s="7">
        <v>0</v>
      </c>
      <c r="H374" s="7">
        <v>0</v>
      </c>
      <c r="I374" s="7">
        <v>0</v>
      </c>
      <c r="J374" s="7">
        <v>0</v>
      </c>
      <c r="K374" s="7">
        <v>0</v>
      </c>
      <c r="L374" s="7">
        <v>0</v>
      </c>
      <c r="M374" s="7">
        <v>0</v>
      </c>
      <c r="N374" s="7">
        <v>0</v>
      </c>
      <c r="O374" s="7">
        <v>0</v>
      </c>
      <c r="P374" s="7">
        <v>0</v>
      </c>
      <c r="Q374" s="7">
        <v>0</v>
      </c>
      <c r="R374" s="7">
        <v>0</v>
      </c>
      <c r="S374" s="7">
        <v>0</v>
      </c>
      <c r="T374" s="7">
        <v>0</v>
      </c>
      <c r="U374" s="7">
        <v>0</v>
      </c>
      <c r="V374" s="7">
        <v>0</v>
      </c>
      <c r="W374" s="7">
        <v>1295</v>
      </c>
      <c r="X374" s="7">
        <v>35</v>
      </c>
      <c r="Y374" s="7">
        <v>0</v>
      </c>
    </row>
    <row r="375" spans="1:25" x14ac:dyDescent="0.2">
      <c r="B375" s="6">
        <v>42292.438483796293</v>
      </c>
      <c r="C375" s="7">
        <v>0</v>
      </c>
      <c r="D375" s="7">
        <v>0</v>
      </c>
      <c r="E375" s="7">
        <v>0</v>
      </c>
      <c r="F375" s="7">
        <v>0</v>
      </c>
      <c r="G375" s="7">
        <v>0</v>
      </c>
      <c r="H375" s="7">
        <v>0</v>
      </c>
      <c r="I375" s="7">
        <v>0</v>
      </c>
      <c r="J375" s="7">
        <v>5.75</v>
      </c>
      <c r="K375" s="7">
        <v>0</v>
      </c>
      <c r="L375" s="7">
        <v>0</v>
      </c>
      <c r="M375" s="7">
        <v>0</v>
      </c>
      <c r="N375" s="7">
        <v>0</v>
      </c>
      <c r="O375" s="7">
        <v>0</v>
      </c>
      <c r="P375" s="7">
        <v>0</v>
      </c>
      <c r="Q375" s="7">
        <v>0</v>
      </c>
      <c r="R375" s="7">
        <v>0</v>
      </c>
      <c r="S375" s="7">
        <v>0</v>
      </c>
      <c r="T375" s="7">
        <v>0</v>
      </c>
      <c r="U375" s="7">
        <v>0</v>
      </c>
      <c r="V375" s="7">
        <v>0</v>
      </c>
      <c r="W375" s="7">
        <v>3225</v>
      </c>
      <c r="X375" s="7">
        <v>63</v>
      </c>
      <c r="Y375" s="7">
        <v>0</v>
      </c>
    </row>
    <row r="376" spans="1:25" x14ac:dyDescent="0.2">
      <c r="A376" t="s">
        <v>159</v>
      </c>
      <c r="B376" s="6">
        <v>42064.470532407409</v>
      </c>
      <c r="C376" s="7">
        <v>0</v>
      </c>
      <c r="D376" s="7">
        <v>0</v>
      </c>
      <c r="E376" s="7">
        <v>0</v>
      </c>
      <c r="F376" s="7">
        <v>0</v>
      </c>
      <c r="G376" s="7">
        <v>0</v>
      </c>
      <c r="H376" s="7">
        <v>0</v>
      </c>
      <c r="I376" s="7">
        <v>0</v>
      </c>
      <c r="J376" s="7">
        <v>3.81</v>
      </c>
      <c r="K376" s="7">
        <v>20.462</v>
      </c>
      <c r="L376" s="7">
        <v>0</v>
      </c>
      <c r="M376" s="7">
        <v>0</v>
      </c>
      <c r="N376" s="7">
        <v>0</v>
      </c>
      <c r="O376" s="7">
        <v>0</v>
      </c>
      <c r="P376" s="7">
        <v>0</v>
      </c>
      <c r="Q376" s="7">
        <v>0</v>
      </c>
      <c r="R376" s="7">
        <v>0</v>
      </c>
      <c r="S376" s="7">
        <v>0</v>
      </c>
      <c r="T376" s="7">
        <v>0</v>
      </c>
      <c r="U376" s="7">
        <v>0</v>
      </c>
      <c r="V376" s="7">
        <v>0</v>
      </c>
      <c r="W376" s="7">
        <v>8025</v>
      </c>
      <c r="X376" s="7">
        <v>0</v>
      </c>
      <c r="Y376" s="7">
        <v>0</v>
      </c>
    </row>
    <row r="377" spans="1:25" x14ac:dyDescent="0.2">
      <c r="B377" s="6">
        <v>42134.43986111111</v>
      </c>
      <c r="C377" s="7">
        <v>0</v>
      </c>
      <c r="D377" s="7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7">
        <v>4.0599999999999996</v>
      </c>
      <c r="K377" s="7">
        <v>0</v>
      </c>
      <c r="L377" s="7">
        <v>0</v>
      </c>
      <c r="M377" s="7">
        <v>0</v>
      </c>
      <c r="N377" s="7">
        <v>0</v>
      </c>
      <c r="O377" s="7">
        <v>0</v>
      </c>
      <c r="P377" s="7">
        <v>0</v>
      </c>
      <c r="Q377" s="7">
        <v>0</v>
      </c>
      <c r="R377" s="7">
        <v>0</v>
      </c>
      <c r="S377" s="7">
        <v>0</v>
      </c>
      <c r="T377" s="7">
        <v>0</v>
      </c>
      <c r="U377" s="7">
        <v>0</v>
      </c>
      <c r="V377" s="7">
        <v>0</v>
      </c>
      <c r="W377" s="7">
        <v>15300</v>
      </c>
      <c r="X377" s="7">
        <v>0</v>
      </c>
      <c r="Y377" s="7">
        <v>0</v>
      </c>
    </row>
    <row r="378" spans="1:25" x14ac:dyDescent="0.2">
      <c r="B378" s="6">
        <v>42271.434004629627</v>
      </c>
      <c r="C378" s="7">
        <v>0</v>
      </c>
      <c r="D378" s="7">
        <v>0</v>
      </c>
      <c r="E378" s="7">
        <v>0</v>
      </c>
      <c r="F378" s="7">
        <v>0</v>
      </c>
      <c r="G378" s="7">
        <v>0</v>
      </c>
      <c r="H378" s="7">
        <v>0</v>
      </c>
      <c r="I378" s="7">
        <v>0</v>
      </c>
      <c r="J378" s="7">
        <v>3.85</v>
      </c>
      <c r="K378" s="7">
        <v>0</v>
      </c>
      <c r="L378" s="7">
        <v>0</v>
      </c>
      <c r="M378" s="7">
        <v>0</v>
      </c>
      <c r="N378" s="7">
        <v>0</v>
      </c>
      <c r="O378" s="7">
        <v>0</v>
      </c>
      <c r="P378" s="7">
        <v>0</v>
      </c>
      <c r="Q378" s="7">
        <v>0</v>
      </c>
      <c r="R378" s="7">
        <v>0</v>
      </c>
      <c r="S378" s="7">
        <v>0</v>
      </c>
      <c r="T378" s="7">
        <v>0</v>
      </c>
      <c r="U378" s="7">
        <v>0</v>
      </c>
      <c r="V378" s="7">
        <v>0</v>
      </c>
      <c r="W378" s="7">
        <v>8915</v>
      </c>
      <c r="X378" s="7">
        <v>0</v>
      </c>
      <c r="Y378" s="7">
        <v>0</v>
      </c>
    </row>
    <row r="379" spans="1:25" x14ac:dyDescent="0.2">
      <c r="B379" s="6">
        <v>42346.437881944446</v>
      </c>
      <c r="C379" s="7">
        <v>922</v>
      </c>
      <c r="D379" s="7">
        <v>0</v>
      </c>
      <c r="E379" s="7">
        <v>0</v>
      </c>
      <c r="F379" s="7">
        <v>0</v>
      </c>
      <c r="G379" s="7">
        <v>0</v>
      </c>
      <c r="H379" s="7">
        <v>0</v>
      </c>
      <c r="I379" s="7">
        <v>0</v>
      </c>
      <c r="J379" s="7">
        <v>4.6500000000000004</v>
      </c>
      <c r="K379" s="7">
        <v>22.506</v>
      </c>
      <c r="L379" s="7">
        <v>0</v>
      </c>
      <c r="M379" s="7">
        <v>0</v>
      </c>
      <c r="N379" s="7">
        <v>0</v>
      </c>
      <c r="O379" s="7">
        <v>0</v>
      </c>
      <c r="P379" s="7">
        <v>0</v>
      </c>
      <c r="Q379" s="7">
        <v>0</v>
      </c>
      <c r="R379" s="7">
        <v>0</v>
      </c>
      <c r="S379" s="7">
        <v>0</v>
      </c>
      <c r="T379" s="7">
        <v>0</v>
      </c>
      <c r="U379" s="7">
        <v>0</v>
      </c>
      <c r="V379" s="7">
        <v>0</v>
      </c>
      <c r="W379" s="7">
        <v>12300</v>
      </c>
      <c r="X379" s="7">
        <v>0</v>
      </c>
      <c r="Y379" s="7">
        <v>0</v>
      </c>
    </row>
    <row r="380" spans="1:25" x14ac:dyDescent="0.2">
      <c r="A380" t="s">
        <v>160</v>
      </c>
      <c r="B380" s="6">
        <v>42064.547650462962</v>
      </c>
      <c r="C380" s="7">
        <v>0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7">
        <v>10.17</v>
      </c>
      <c r="K380" s="7">
        <v>16.931999999999999</v>
      </c>
      <c r="L380" s="7">
        <v>0</v>
      </c>
      <c r="M380" s="7">
        <v>0</v>
      </c>
      <c r="N380" s="7">
        <v>0</v>
      </c>
      <c r="O380" s="7">
        <v>0</v>
      </c>
      <c r="P380" s="7">
        <v>0</v>
      </c>
      <c r="Q380" s="7">
        <v>0</v>
      </c>
      <c r="R380" s="7">
        <v>0</v>
      </c>
      <c r="S380" s="7">
        <v>0</v>
      </c>
      <c r="T380" s="7">
        <v>0</v>
      </c>
      <c r="U380" s="7">
        <v>0</v>
      </c>
      <c r="V380" s="7">
        <v>0</v>
      </c>
      <c r="W380" s="7">
        <v>0</v>
      </c>
      <c r="X380" s="7">
        <v>0</v>
      </c>
      <c r="Y380" s="7">
        <v>0</v>
      </c>
    </row>
    <row r="381" spans="1:25" x14ac:dyDescent="0.2">
      <c r="B381" s="6">
        <v>42306.41202546296</v>
      </c>
      <c r="C381" s="7">
        <v>0</v>
      </c>
      <c r="D381" s="7">
        <v>0</v>
      </c>
      <c r="E381" s="7">
        <v>0</v>
      </c>
      <c r="F381" s="7">
        <v>0</v>
      </c>
      <c r="G381" s="7">
        <v>0</v>
      </c>
      <c r="H381" s="7">
        <v>0</v>
      </c>
      <c r="I381" s="7">
        <v>0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7">
        <v>0</v>
      </c>
      <c r="Q381" s="7">
        <v>0</v>
      </c>
      <c r="R381" s="7">
        <v>0</v>
      </c>
      <c r="S381" s="7">
        <v>0</v>
      </c>
      <c r="T381" s="7">
        <v>0</v>
      </c>
      <c r="U381" s="7">
        <v>0</v>
      </c>
      <c r="V381" s="7">
        <v>0</v>
      </c>
      <c r="W381" s="7">
        <v>0</v>
      </c>
      <c r="X381" s="7">
        <v>60</v>
      </c>
      <c r="Y381" s="7">
        <v>0</v>
      </c>
    </row>
    <row r="382" spans="1:25" x14ac:dyDescent="0.2">
      <c r="A382" t="s">
        <v>161</v>
      </c>
      <c r="B382" s="6">
        <v>42353.454930555556</v>
      </c>
      <c r="C382" s="7">
        <v>0</v>
      </c>
      <c r="D382" s="7">
        <v>0</v>
      </c>
      <c r="E382" s="7">
        <v>0</v>
      </c>
      <c r="F382" s="7">
        <v>0</v>
      </c>
      <c r="G382" s="7">
        <v>0</v>
      </c>
      <c r="H382" s="7">
        <v>0</v>
      </c>
      <c r="I382" s="7">
        <v>0</v>
      </c>
      <c r="J382" s="7">
        <v>0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  <c r="P382" s="7">
        <v>0</v>
      </c>
      <c r="Q382" s="7">
        <v>0</v>
      </c>
      <c r="R382" s="7">
        <v>0</v>
      </c>
      <c r="S382" s="7">
        <v>0</v>
      </c>
      <c r="T382" s="7">
        <v>0</v>
      </c>
      <c r="U382" s="7">
        <v>0</v>
      </c>
      <c r="V382" s="7">
        <v>0</v>
      </c>
      <c r="W382" s="7">
        <v>2780</v>
      </c>
      <c r="X382" s="7">
        <v>0</v>
      </c>
      <c r="Y382" s="7">
        <v>0</v>
      </c>
    </row>
    <row r="383" spans="1:25" x14ac:dyDescent="0.2">
      <c r="A383" t="s">
        <v>162</v>
      </c>
      <c r="B383" s="6">
        <v>42032.541631944441</v>
      </c>
      <c r="C383" s="7">
        <v>551</v>
      </c>
      <c r="D383" s="7">
        <v>0</v>
      </c>
      <c r="E383" s="7">
        <v>0</v>
      </c>
      <c r="F383" s="7">
        <v>0</v>
      </c>
      <c r="G383" s="7">
        <v>0</v>
      </c>
      <c r="H383" s="7">
        <v>0</v>
      </c>
      <c r="I383" s="7">
        <v>0</v>
      </c>
      <c r="J383" s="7">
        <v>0</v>
      </c>
      <c r="K383" s="7">
        <v>59.868000000000002</v>
      </c>
      <c r="L383" s="7">
        <v>177</v>
      </c>
      <c r="M383" s="7">
        <v>0</v>
      </c>
      <c r="N383" s="7">
        <v>0</v>
      </c>
      <c r="O383" s="7">
        <v>0</v>
      </c>
      <c r="P383" s="7">
        <v>0</v>
      </c>
      <c r="Q383" s="7">
        <v>0</v>
      </c>
      <c r="R383" s="7">
        <v>0</v>
      </c>
      <c r="S383" s="7">
        <v>0</v>
      </c>
      <c r="T383" s="7">
        <v>270</v>
      </c>
      <c r="U383" s="7">
        <v>0</v>
      </c>
      <c r="V383" s="7">
        <v>0</v>
      </c>
      <c r="W383" s="7">
        <v>2245</v>
      </c>
      <c r="X383" s="7">
        <v>0</v>
      </c>
      <c r="Y383" s="7">
        <v>0</v>
      </c>
    </row>
    <row r="384" spans="1:25" x14ac:dyDescent="0.2">
      <c r="B384" s="6">
        <v>42297.545289351852</v>
      </c>
      <c r="C384" s="7">
        <v>0</v>
      </c>
      <c r="D384" s="7">
        <v>0</v>
      </c>
      <c r="E384" s="7">
        <v>0</v>
      </c>
      <c r="F384" s="7">
        <v>0</v>
      </c>
      <c r="G384" s="7">
        <v>0</v>
      </c>
      <c r="H384" s="7">
        <v>0</v>
      </c>
      <c r="I384" s="7">
        <v>0</v>
      </c>
      <c r="J384" s="7">
        <v>0</v>
      </c>
      <c r="K384" s="7">
        <v>77.195999999999998</v>
      </c>
      <c r="L384" s="7">
        <v>235</v>
      </c>
      <c r="M384" s="7">
        <v>0</v>
      </c>
      <c r="N384" s="7">
        <v>0</v>
      </c>
      <c r="O384" s="7">
        <v>0</v>
      </c>
      <c r="P384" s="7">
        <v>0</v>
      </c>
      <c r="Q384" s="7">
        <v>0</v>
      </c>
      <c r="R384" s="7">
        <v>0</v>
      </c>
      <c r="S384" s="7">
        <v>0</v>
      </c>
      <c r="T384" s="7">
        <v>278</v>
      </c>
      <c r="U384" s="7">
        <v>6.3</v>
      </c>
      <c r="V384" s="7">
        <v>0</v>
      </c>
      <c r="W384" s="7">
        <v>3975</v>
      </c>
      <c r="X384" s="7">
        <v>0</v>
      </c>
      <c r="Y384" s="7">
        <v>0</v>
      </c>
    </row>
    <row r="385" spans="1:25" x14ac:dyDescent="0.2">
      <c r="B385" s="6">
        <v>42341.475104166668</v>
      </c>
      <c r="C385" s="7">
        <v>477</v>
      </c>
      <c r="D385" s="7">
        <v>0</v>
      </c>
      <c r="E385" s="7">
        <v>0</v>
      </c>
      <c r="F385" s="7">
        <v>0</v>
      </c>
      <c r="G385" s="7">
        <v>0</v>
      </c>
      <c r="H385" s="7">
        <v>0</v>
      </c>
      <c r="I385" s="7">
        <v>0</v>
      </c>
      <c r="J385" s="7">
        <v>0</v>
      </c>
      <c r="K385" s="7">
        <v>84.081000000000003</v>
      </c>
      <c r="L385" s="7">
        <v>221</v>
      </c>
      <c r="M385" s="7">
        <v>0</v>
      </c>
      <c r="N385" s="7">
        <v>0</v>
      </c>
      <c r="O385" s="7">
        <v>0</v>
      </c>
      <c r="P385" s="7">
        <v>0</v>
      </c>
      <c r="Q385" s="7">
        <v>0</v>
      </c>
      <c r="R385" s="7">
        <v>0</v>
      </c>
      <c r="S385" s="7">
        <v>0</v>
      </c>
      <c r="T385" s="7">
        <v>273</v>
      </c>
      <c r="U385" s="7">
        <v>4.32</v>
      </c>
      <c r="V385" s="7">
        <v>0</v>
      </c>
      <c r="W385" s="7">
        <v>3265</v>
      </c>
      <c r="X385" s="7">
        <v>0</v>
      </c>
      <c r="Y385" s="7">
        <v>0</v>
      </c>
    </row>
    <row r="386" spans="1:25" x14ac:dyDescent="0.2">
      <c r="A386" t="s">
        <v>163</v>
      </c>
      <c r="B386" s="6">
        <v>42086.525925925926</v>
      </c>
      <c r="C386" s="7">
        <v>0</v>
      </c>
      <c r="D386" s="7">
        <v>0</v>
      </c>
      <c r="E386" s="7">
        <v>0</v>
      </c>
      <c r="F386" s="7">
        <v>0</v>
      </c>
      <c r="G386" s="7">
        <v>0</v>
      </c>
      <c r="H386" s="7">
        <v>0</v>
      </c>
      <c r="I386" s="7">
        <v>0</v>
      </c>
      <c r="J386" s="7">
        <v>5.46</v>
      </c>
      <c r="K386" s="7">
        <v>69.572999999999993</v>
      </c>
      <c r="L386" s="7">
        <v>0</v>
      </c>
      <c r="M386" s="7">
        <v>0</v>
      </c>
      <c r="N386" s="7">
        <v>0</v>
      </c>
      <c r="O386" s="7">
        <v>0</v>
      </c>
      <c r="P386" s="7">
        <v>0</v>
      </c>
      <c r="Q386" s="7">
        <v>0</v>
      </c>
      <c r="R386" s="7">
        <v>0</v>
      </c>
      <c r="S386" s="7">
        <v>0</v>
      </c>
      <c r="T386" s="7">
        <v>233</v>
      </c>
      <c r="U386" s="7">
        <v>0</v>
      </c>
      <c r="V386" s="7">
        <v>0</v>
      </c>
      <c r="W386" s="7">
        <v>5530</v>
      </c>
      <c r="X386" s="7">
        <v>159</v>
      </c>
      <c r="Y386" s="7">
        <v>0</v>
      </c>
    </row>
    <row r="387" spans="1:25" x14ac:dyDescent="0.2">
      <c r="B387" s="6">
        <v>42285.506435185183</v>
      </c>
      <c r="C387" s="7">
        <v>0</v>
      </c>
      <c r="D387" s="7">
        <v>0</v>
      </c>
      <c r="E387" s="7">
        <v>0</v>
      </c>
      <c r="F387" s="7">
        <v>0</v>
      </c>
      <c r="G387" s="7">
        <v>0</v>
      </c>
      <c r="H387" s="7">
        <v>0</v>
      </c>
      <c r="I387" s="7">
        <v>0</v>
      </c>
      <c r="J387" s="7">
        <v>0</v>
      </c>
      <c r="K387" s="7">
        <v>88.504999999999995</v>
      </c>
      <c r="L387" s="7">
        <v>0</v>
      </c>
      <c r="M387" s="7">
        <v>0</v>
      </c>
      <c r="N387" s="7">
        <v>0</v>
      </c>
      <c r="O387" s="7">
        <v>0</v>
      </c>
      <c r="P387" s="7">
        <v>0</v>
      </c>
      <c r="Q387" s="7">
        <v>0</v>
      </c>
      <c r="R387" s="7">
        <v>0</v>
      </c>
      <c r="S387" s="7">
        <v>0</v>
      </c>
      <c r="T387" s="7">
        <v>290</v>
      </c>
      <c r="U387" s="7">
        <v>0</v>
      </c>
      <c r="V387" s="7">
        <v>0</v>
      </c>
      <c r="W387" s="7">
        <v>4240</v>
      </c>
      <c r="X387" s="7">
        <v>246</v>
      </c>
      <c r="Y387" s="7">
        <v>0</v>
      </c>
    </row>
    <row r="388" spans="1:25" x14ac:dyDescent="0.2">
      <c r="B388" s="6">
        <v>42340.481041666666</v>
      </c>
      <c r="C388" s="7">
        <v>0</v>
      </c>
      <c r="D388" s="7">
        <v>0</v>
      </c>
      <c r="E388" s="7">
        <v>0</v>
      </c>
      <c r="F388" s="7">
        <v>0</v>
      </c>
      <c r="G388" s="7">
        <v>0</v>
      </c>
      <c r="H388" s="7">
        <v>0</v>
      </c>
      <c r="I388" s="7">
        <v>0</v>
      </c>
      <c r="J388" s="7">
        <v>5.93</v>
      </c>
      <c r="K388" s="7">
        <v>30.401</v>
      </c>
      <c r="L388" s="7">
        <v>0</v>
      </c>
      <c r="M388" s="7">
        <v>0</v>
      </c>
      <c r="N388" s="7">
        <v>0</v>
      </c>
      <c r="O388" s="7">
        <v>0</v>
      </c>
      <c r="P388" s="7">
        <v>0</v>
      </c>
      <c r="Q388" s="7">
        <v>0</v>
      </c>
      <c r="R388" s="7">
        <v>0</v>
      </c>
      <c r="S388" s="7">
        <v>0</v>
      </c>
      <c r="T388" s="7">
        <v>0</v>
      </c>
      <c r="U388" s="7">
        <v>0</v>
      </c>
      <c r="V388" s="7">
        <v>0</v>
      </c>
      <c r="W388" s="7">
        <v>4400</v>
      </c>
      <c r="X388" s="7">
        <v>260</v>
      </c>
      <c r="Y388" s="7">
        <v>0</v>
      </c>
    </row>
    <row r="389" spans="1:25" x14ac:dyDescent="0.2">
      <c r="A389" t="s">
        <v>164</v>
      </c>
      <c r="B389" s="6">
        <v>42205.533101851855</v>
      </c>
      <c r="C389" s="7">
        <v>0</v>
      </c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7">
        <v>0</v>
      </c>
      <c r="R389" s="7">
        <v>0</v>
      </c>
      <c r="S389" s="7">
        <v>0</v>
      </c>
      <c r="T389" s="7">
        <v>0</v>
      </c>
      <c r="U389" s="7">
        <v>0</v>
      </c>
      <c r="V389" s="7">
        <v>0</v>
      </c>
      <c r="W389" s="7">
        <v>1027</v>
      </c>
      <c r="X389" s="7">
        <v>31</v>
      </c>
      <c r="Y389" s="7">
        <v>0</v>
      </c>
    </row>
    <row r="390" spans="1:25" x14ac:dyDescent="0.2">
      <c r="A390" t="s">
        <v>165</v>
      </c>
      <c r="B390" s="6">
        <v>42192.545648148145</v>
      </c>
      <c r="C390" s="7">
        <v>0</v>
      </c>
      <c r="D390" s="7">
        <v>0</v>
      </c>
      <c r="E390" s="7">
        <v>0</v>
      </c>
      <c r="F390" s="7">
        <v>0</v>
      </c>
      <c r="G390" s="7">
        <v>0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7">
        <v>0</v>
      </c>
      <c r="Q390" s="7">
        <v>0</v>
      </c>
      <c r="R390" s="7">
        <v>0</v>
      </c>
      <c r="S390" s="7">
        <v>0</v>
      </c>
      <c r="T390" s="7">
        <v>0</v>
      </c>
      <c r="U390" s="7">
        <v>0</v>
      </c>
      <c r="V390" s="7">
        <v>0</v>
      </c>
      <c r="W390" s="7">
        <v>1320</v>
      </c>
      <c r="X390" s="7">
        <v>37</v>
      </c>
      <c r="Y390" s="7">
        <v>0</v>
      </c>
    </row>
    <row r="391" spans="1:25" x14ac:dyDescent="0.2">
      <c r="A391" t="s">
        <v>166</v>
      </c>
      <c r="B391" s="6">
        <v>42081.675358796296</v>
      </c>
      <c r="C391" s="7">
        <v>0</v>
      </c>
      <c r="D391" s="7">
        <v>0</v>
      </c>
      <c r="E391" s="7">
        <v>0</v>
      </c>
      <c r="F391" s="7">
        <v>0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7">
        <v>0</v>
      </c>
      <c r="Q391" s="7">
        <v>0</v>
      </c>
      <c r="R391" s="7">
        <v>0</v>
      </c>
      <c r="S391" s="7">
        <v>0</v>
      </c>
      <c r="T391" s="7">
        <v>0</v>
      </c>
      <c r="U391" s="7">
        <v>0</v>
      </c>
      <c r="V391" s="7">
        <v>0</v>
      </c>
      <c r="W391" s="7">
        <v>2390</v>
      </c>
      <c r="X391" s="7">
        <v>91</v>
      </c>
      <c r="Y391" s="7">
        <v>0</v>
      </c>
    </row>
    <row r="392" spans="1:25" x14ac:dyDescent="0.2">
      <c r="A392" t="s">
        <v>167</v>
      </c>
      <c r="B392" s="6">
        <v>42345.382418981484</v>
      </c>
      <c r="C392" s="7">
        <v>0</v>
      </c>
      <c r="D392" s="7">
        <v>0</v>
      </c>
      <c r="E392" s="7">
        <v>0</v>
      </c>
      <c r="F392" s="7">
        <v>0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7">
        <v>0</v>
      </c>
      <c r="O392" s="7">
        <v>0</v>
      </c>
      <c r="P392" s="7">
        <v>0</v>
      </c>
      <c r="Q392" s="7">
        <v>0</v>
      </c>
      <c r="R392" s="7">
        <v>0</v>
      </c>
      <c r="S392" s="7">
        <v>0</v>
      </c>
      <c r="T392" s="7">
        <v>0</v>
      </c>
      <c r="U392" s="7">
        <v>0</v>
      </c>
      <c r="V392" s="7">
        <v>0</v>
      </c>
      <c r="W392" s="7">
        <v>1199</v>
      </c>
      <c r="X392" s="7">
        <v>0</v>
      </c>
      <c r="Y392" s="7">
        <v>0</v>
      </c>
    </row>
    <row r="393" spans="1:25" x14ac:dyDescent="0.2">
      <c r="A393" t="s">
        <v>168</v>
      </c>
      <c r="B393" s="6">
        <v>42052.522037037037</v>
      </c>
      <c r="C393" s="7">
        <v>0</v>
      </c>
      <c r="D393" s="7">
        <v>0</v>
      </c>
      <c r="E393" s="7">
        <v>0</v>
      </c>
      <c r="F393" s="7">
        <v>0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7">
        <v>0</v>
      </c>
      <c r="Q393" s="7">
        <v>0</v>
      </c>
      <c r="R393" s="7">
        <v>0</v>
      </c>
      <c r="S393" s="7">
        <v>0</v>
      </c>
      <c r="T393" s="7">
        <v>0</v>
      </c>
      <c r="U393" s="7">
        <v>0</v>
      </c>
      <c r="V393" s="7">
        <v>0</v>
      </c>
      <c r="W393" s="7">
        <v>3245</v>
      </c>
      <c r="X393" s="7">
        <v>87</v>
      </c>
      <c r="Y393" s="7">
        <v>0</v>
      </c>
    </row>
    <row r="394" spans="1:25" x14ac:dyDescent="0.2">
      <c r="B394" s="6">
        <v>42236.607835648145</v>
      </c>
      <c r="C394" s="7">
        <v>0</v>
      </c>
      <c r="D394" s="7">
        <v>0</v>
      </c>
      <c r="E394" s="7">
        <v>0</v>
      </c>
      <c r="F394" s="7">
        <v>0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7">
        <v>0</v>
      </c>
      <c r="Q394" s="7">
        <v>0</v>
      </c>
      <c r="R394" s="7">
        <v>0</v>
      </c>
      <c r="S394" s="7">
        <v>0</v>
      </c>
      <c r="T394" s="7">
        <v>0</v>
      </c>
      <c r="U394" s="7">
        <v>0</v>
      </c>
      <c r="V394" s="7">
        <v>0</v>
      </c>
      <c r="W394" s="7">
        <v>1790</v>
      </c>
      <c r="X394" s="7">
        <v>0</v>
      </c>
      <c r="Y394" s="7">
        <v>0</v>
      </c>
    </row>
    <row r="395" spans="1:25" x14ac:dyDescent="0.2">
      <c r="A395" t="s">
        <v>169</v>
      </c>
      <c r="B395" s="6">
        <v>42257.446122685185</v>
      </c>
      <c r="C395" s="7">
        <v>0</v>
      </c>
      <c r="D395" s="7">
        <v>0</v>
      </c>
      <c r="E395" s="7">
        <v>0</v>
      </c>
      <c r="F395" s="7">
        <v>0</v>
      </c>
      <c r="G395" s="7">
        <v>0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7">
        <v>0</v>
      </c>
      <c r="Q395" s="7">
        <v>0</v>
      </c>
      <c r="R395" s="7">
        <v>0</v>
      </c>
      <c r="S395" s="7">
        <v>0</v>
      </c>
      <c r="T395" s="7">
        <v>0</v>
      </c>
      <c r="U395" s="7">
        <v>0</v>
      </c>
      <c r="V395" s="7">
        <v>0</v>
      </c>
      <c r="W395" s="7">
        <v>6400</v>
      </c>
      <c r="X395" s="7">
        <v>0</v>
      </c>
      <c r="Y395" s="7">
        <v>0</v>
      </c>
    </row>
    <row r="396" spans="1:25" x14ac:dyDescent="0.2">
      <c r="B396" s="6">
        <v>42333.560567129629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7">
        <v>0</v>
      </c>
      <c r="O396" s="7">
        <v>0</v>
      </c>
      <c r="P396" s="7">
        <v>0</v>
      </c>
      <c r="Q396" s="7">
        <v>0</v>
      </c>
      <c r="R396" s="7">
        <v>0</v>
      </c>
      <c r="S396" s="7">
        <v>0</v>
      </c>
      <c r="T396" s="7">
        <v>0</v>
      </c>
      <c r="U396" s="7">
        <v>0</v>
      </c>
      <c r="V396" s="7">
        <v>0</v>
      </c>
      <c r="W396" s="7">
        <v>1705</v>
      </c>
      <c r="X396" s="7">
        <v>0</v>
      </c>
      <c r="Y396" s="7">
        <v>0</v>
      </c>
    </row>
    <row r="397" spans="1:25" x14ac:dyDescent="0.2">
      <c r="A397" t="s">
        <v>170</v>
      </c>
      <c r="B397" s="6">
        <v>42184.450798611113</v>
      </c>
      <c r="C397" s="7">
        <v>942</v>
      </c>
      <c r="D397" s="7">
        <v>0</v>
      </c>
      <c r="E397" s="7">
        <v>0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>
        <v>74</v>
      </c>
      <c r="M397" s="7">
        <v>0</v>
      </c>
      <c r="N397" s="7">
        <v>0</v>
      </c>
      <c r="O397" s="7">
        <v>0</v>
      </c>
      <c r="P397" s="7">
        <v>0</v>
      </c>
      <c r="Q397" s="7">
        <v>0</v>
      </c>
      <c r="R397" s="7">
        <v>0</v>
      </c>
      <c r="S397" s="7">
        <v>0</v>
      </c>
      <c r="T397" s="7">
        <v>0</v>
      </c>
      <c r="U397" s="7">
        <v>0</v>
      </c>
      <c r="V397" s="7">
        <v>0</v>
      </c>
      <c r="W397" s="7">
        <v>2670</v>
      </c>
      <c r="X397" s="7">
        <v>0</v>
      </c>
      <c r="Y397" s="7">
        <v>0</v>
      </c>
    </row>
  </sheetData>
  <sheetProtection password="E3E0" sheet="1" objects="1" scenarios="1" pivotTables="0"/>
  <mergeCells count="1">
    <mergeCell ref="A5:D8"/>
  </mergeCells>
  <conditionalFormatting pivot="1" sqref="C19:Y21 C22:Y24 C25:Y26 C27:Y30 C31:Y33 C34:Y37 C38:Y41 C42:Y45 C46:Y47 C48:Y50 C51:Y52 C53:Y54 C55:Y58 C59:Y62 C63:Y67 C68:Y70 C71:Y76 C77:Y77 C78:Y80 C81:Y84 C85:Y86 C87:Y87 C88:Y88 C89:Y92 C93:Y95 C96:Y99 C100:Y102 C103:Y104 C105:Y107 C108:Y110 C111:Y113 C114:Y117 C118:Y121 C122:Y125 C126:Y128 C129:Y129 C130:Y133 C134:Y136 C137:Y140 C141:Y144 C145:Y147 C148:Y151 C152:Y152 C153:Y155 C156:Y159 C160:Y161 C162:Y164 C165:Y168 C169:Y173 C174:Y177 C178:Y181 C182:Y185 C186:Y189 C190:Y190 C191:Y193 C194:Y196 C197:Y199 C200:Y201 C202:Y204 C205:Y206 C207:Y208 C209:Y212 C213:Y216 C217:Y219 C220:Y222 C223:Y225 C226:Y226 C227:Y230 C231:Y231 C232:Y233 C234:Y235 C236:Y237 C238:Y241 C242:Y245 C246:Y248 C249:Y251 C252:Y254 C255:Y258 C259:Y262 C263:Y266 C267:Y270 C271:Y274 C275:Y278 C279:Y281 C282:Y284 C285:Y288 C289:Y295 C296:Y297 C298:Y301 C302:Y305 C306:Y309 C310:Y311 C312:Y314 C315:Y317 C318:Y320 C321:Y324 C325:Y328 C329:Y331 C332:Y334 C335:Y338 C339:Y340 C341:Y343 C344:Y347 C348:Y351 C352:Y352 C353:Y354 C355:Y362 C363:Y365 C366:Y369 C370:Y373 C374:Y375 C376:Y379 C380:Y381 C382:Y382 C383:Y385 C386:Y388 C389:Y389 C390:Y390 C391:Y391 C392:Y392 C393:Y394 C395:Y396 C397:Y397">
    <cfRule type="cellIs" dxfId="34" priority="1" operator="greaterThan">
      <formula>0</formula>
    </cfRule>
  </conditionalFormatting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תוצאות חולון 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doron</dc:creator>
  <cp:lastModifiedBy>מיכל פרנקו ברדה</cp:lastModifiedBy>
  <dcterms:created xsi:type="dcterms:W3CDTF">2016-02-04T10:07:17Z</dcterms:created>
  <dcterms:modified xsi:type="dcterms:W3CDTF">2016-02-21T12:20:28Z</dcterms:modified>
</cp:coreProperties>
</file>