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01\users-profiles$\michal\my documents\דיגום מים ושפכים\דיגום מי שפכים\2016\אזור\תוצאות דיגום\"/>
    </mc:Choice>
  </mc:AlternateContent>
  <workbookProtection workbookAlgorithmName="SHA-512" workbookHashValue="i/Dez+KJG7rncm5Teo45PctZJwGtz+dPkb2J4x8VYvP141nAIBZxs9LQgtfOvh5w9MOnSmT+EI/PzejlCnVuOA==" workbookSaltValue="bQN/zDnI5a5bv9MRj4ESfg==" workbookSpinCount="100000" lockStructure="1"/>
  <bookViews>
    <workbookView xWindow="0" yWindow="0" windowWidth="28800" windowHeight="12480"/>
  </bookViews>
  <sheets>
    <sheet name="אזור 2016" sheetId="1" r:id="rId1"/>
  </sheets>
  <calcPr calcId="152511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<sst xmlns="http://schemas.openxmlformats.org/spreadsheetml/2006/main" count="41" uniqueCount="40">
  <si>
    <t>תוצאות חריגות בבקרת שפכים - אזור 2016</t>
  </si>
  <si>
    <t>מגזר</t>
  </si>
  <si>
    <t>(הכל)</t>
  </si>
  <si>
    <t>שם המפעל</t>
  </si>
  <si>
    <t>105°C מרחפים ב  TSS</t>
  </si>
  <si>
    <t>בור-B-Boron</t>
  </si>
  <si>
    <t>הגבה-pH</t>
  </si>
  <si>
    <t>זרחן-Phosphorus</t>
  </si>
  <si>
    <t>חנקן קלדל</t>
  </si>
  <si>
    <t>כלורידים-Chlorides</t>
  </si>
  <si>
    <t>מוליבדן-Mo-Molybdenum</t>
  </si>
  <si>
    <t>נחושת-Cu-Copper</t>
  </si>
  <si>
    <t>נתרן-Na-Sodium</t>
  </si>
  <si>
    <t>סולפידים-Sulfides</t>
  </si>
  <si>
    <t>צ.ח.כ כללי-COD total</t>
  </si>
  <si>
    <t>שמן מינרלי - Mineral Oil</t>
  </si>
  <si>
    <t>שמנים כלליים-Total Oils</t>
  </si>
  <si>
    <t>400/1000 מ"ג/ליטר</t>
  </si>
  <si>
    <t>1.5 מ"ג/ליטר</t>
  </si>
  <si>
    <t>U-10 L-6</t>
  </si>
  <si>
    <t>15 מ"ג/ליטר</t>
  </si>
  <si>
    <t>50 מ"ג/ליטר</t>
  </si>
  <si>
    <t>430 מ"ג/ליטר</t>
  </si>
  <si>
    <t>0.15 מ"ג/ליטר</t>
  </si>
  <si>
    <t>1 מ"ג/ליטר</t>
  </si>
  <si>
    <t>230 מ"ג/ליטר</t>
  </si>
  <si>
    <t>800/2000 מ"ג/ליטר</t>
  </si>
  <si>
    <t>20 מ"ג/ליטר</t>
  </si>
  <si>
    <t>200 מ"ג/ליטר</t>
  </si>
  <si>
    <t>(לשעבר בלמון) B4U</t>
  </si>
  <si>
    <t>אופיס</t>
  </si>
  <si>
    <t>בית הבשר גינדי</t>
  </si>
  <si>
    <t>האופה מבגדד</t>
  </si>
  <si>
    <t>מוסך אקספרס</t>
  </si>
  <si>
    <t>מוסך שריף את חנא</t>
  </si>
  <si>
    <t>ממתקי השלום</t>
  </si>
  <si>
    <t>קבוצת אלון</t>
  </si>
  <si>
    <t>קווין סיטי (אולמי הנסיכה)</t>
  </si>
  <si>
    <t>קומפי מיטל</t>
  </si>
  <si>
    <t>קפה ארומה-אזור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</si>
</sst>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20"/>
      <color theme="1"/>
      <name val="Arial"/>
      <family val="2"/>
      <scheme val="minor"/>
    </font>
    <font>
      <sz val="12"/>
      <color rgb="FFFF0000"/>
      <name val="Arial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9" xfId="0" applyNumberFormat="1" applyBorder="1"/>
    <xf numFmtId="0" fontId="3" fillId="0" borderId="9" xfId="0" applyNumberFormat="1" applyFont="1" applyBorder="1"/>
  </cellXfs>
  <cellStyles count="2">
    <cellStyle name="Normal" xfId="0" builtinId="0"/>
    <cellStyle name="Normal 2" xfId="1"/>
  </cellStyles>
  <dxfs count="62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alignment horizontal="righ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15240</xdr:rowOff>
    </xdr:from>
    <xdr:to>
      <xdr:col>4</xdr:col>
      <xdr:colOff>0</xdr:colOff>
      <xdr:row>4</xdr:row>
      <xdr:rowOff>167640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6096400" y="15240"/>
          <a:ext cx="6614160" cy="9144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oron\AppData\Local\Microsoft\Windows\INetCache\Content.Outlook\2LWWJSEU\&#1514;&#1493;&#1510;&#1488;&#1493;&#1514;%20&#1491;&#1497;&#1490;&#1493;&#1501;%20&#1495;&#1512;&#1497;&#1490;&#1493;&#1514;%20201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ron" refreshedDate="42946.580465740743" createdVersion="4" refreshedVersion="4" minRefreshableVersion="3" recordCount="93">
  <cacheSource type="worksheet">
    <worksheetSource ref="A7:H100" sheet="Table" r:id="rId2"/>
  </cacheSource>
  <cacheFields count="8">
    <cacheField name="מזהה מפעל" numFmtId="0">
      <sharedItems containsSemiMixedTypes="0" containsString="0" containsNumber="1" containsInteger="1" minValue="8066" maxValue="32335"/>
    </cacheField>
    <cacheField name="מגזר" numFmtId="0">
      <sharedItems count="6">
        <s v="מוסכים"/>
        <s v="מפעלי מזון ומשקאות"/>
        <s v="קוסמטיקה ותמרוקים"/>
        <s v="משחטות, בתי מטבחיים, בתי נחירה, עיבוד דגים"/>
        <s v="אולמות אירועים, מסעדות, קניונים"/>
        <s v="טקסטיל כולל הלבנה או צביעה"/>
      </sharedItems>
    </cacheField>
    <cacheField name="שם העסק" numFmtId="49">
      <sharedItems count="11">
        <s v="מוסך אקספרס"/>
        <s v="מוסך שריף את חנא"/>
        <s v="האופה מבגדד"/>
        <s v="קומפי מיטל"/>
        <s v="בית הבשר גינדי"/>
        <s v="ממתקי השלום"/>
        <s v="קפה ארומה-אזור"/>
        <s v="קווין סיטי (אולמי הנסיכה)"/>
        <s v="(לשעבר בלמון) B4U"/>
        <s v="קבוצת אלון"/>
        <s v="אופיס"/>
      </sharedItems>
    </cacheField>
    <cacheField name="תג" numFmtId="0">
      <sharedItems count="15">
        <s v="מוליבדן-Mo-Molybdenum"/>
        <s v="נחושת-Cu-Copper"/>
        <s v="VSS-TSS-COD-BOD_Forbidden"/>
        <s v="בור-B-Boron"/>
        <s v="COD/BOD"/>
        <s v="הגבה-pH"/>
        <s v="סולפידים-Sulfides"/>
        <s v="זרחן-Phosphorus"/>
        <s v="שמן מינרלי - Mineral Oil"/>
        <s v="חנקן קלדל"/>
        <s v="נתרן-Na-Sodium"/>
        <s v="שמנים כלליים-Total Oils"/>
        <s v="105°C מרחפים ב  TSS"/>
        <s v="כלורידים-Chlorides"/>
        <s v="צ.ח.כ כללי-COD total"/>
      </sharedItems>
    </cacheField>
    <cacheField name="יחידות מידה" numFmtId="0">
      <sharedItems count="13">
        <s v="0.15 מ&quot;ג/ליטר"/>
        <s v="1 מ&quot;ג/ליטר"/>
        <e v="#N/A"/>
        <s v="1.5 מ&quot;ג/ליטר"/>
        <s v="U-10 L-6"/>
        <s v="15 מ&quot;ג/ליטר"/>
        <s v="20 מ&quot;ג/ליטר"/>
        <s v="50 מ&quot;ג/ליטר"/>
        <s v="230 מ&quot;ג/ליטר"/>
        <s v="200 מ&quot;ג/ליטר"/>
        <s v="400/1000 מ&quot;ג/ליטר"/>
        <s v="430 מ&quot;ג/ליטר"/>
        <s v="800/2000 מ&quot;ג/ליטר"/>
      </sharedItems>
    </cacheField>
    <cacheField name="תאריך" numFmtId="14">
      <sharedItems containsSemiMixedTypes="0" containsNonDate="0" containsDate="1" containsString="0" minDate="2016-02-15T00:00:00" maxDate="2016-12-08T00:00:00" count="14">
        <d v="2016-09-15T00:00:00"/>
        <d v="2016-02-15T00:00:00"/>
        <d v="2016-06-06T00:00:00"/>
        <d v="2016-11-29T00:00:00"/>
        <d v="2016-11-30T00:00:00"/>
        <d v="2016-09-14T00:00:00"/>
        <d v="2016-09-12T00:00:00"/>
        <d v="2016-09-13T00:00:00"/>
        <d v="2016-06-08T00:00:00"/>
        <d v="2016-06-09T00:00:00"/>
        <d v="2016-12-07T00:00:00"/>
        <d v="2016-02-18T00:00:00"/>
        <d v="2016-02-16T00:00:00"/>
        <d v="2016-02-17T00:00:00"/>
      </sharedItems>
    </cacheField>
    <cacheField name="ערך" numFmtId="0">
      <sharedItems containsSemiMixedTypes="0" containsString="0" containsNumber="1" minValue="0.24299999999999999" maxValue="37200" count="92">
        <n v="0.24299999999999999"/>
        <n v="0.50700000000000001"/>
        <n v="1.016"/>
        <n v="1.1379999999999999"/>
        <n v="2"/>
        <n v="3.3730000000000002"/>
        <n v="3.665"/>
        <n v="4.18"/>
        <n v="4.32"/>
        <n v="4.4000000000000004"/>
        <n v="4.53"/>
        <n v="4.57"/>
        <n v="4.8899999999999997"/>
        <n v="4.95"/>
        <n v="5"/>
        <n v="5.04"/>
        <n v="5.05"/>
        <n v="5.12"/>
        <n v="5.31"/>
        <n v="5.37"/>
        <n v="5.5"/>
        <n v="5.81"/>
        <n v="18.77"/>
        <n v="20.087"/>
        <n v="27"/>
        <n v="29"/>
        <n v="31"/>
        <n v="32"/>
        <n v="39"/>
        <n v="44.241999999999997"/>
        <n v="47.134999999999998"/>
        <n v="53"/>
        <n v="59.488999999999997"/>
        <n v="60"/>
        <n v="64.674999999999997"/>
        <n v="70"/>
        <n v="73"/>
        <n v="96"/>
        <n v="96.718000000000004"/>
        <n v="122"/>
        <n v="129"/>
        <n v="132"/>
        <n v="136"/>
        <n v="138"/>
        <n v="146.267"/>
        <n v="206.821"/>
        <n v="241"/>
        <n v="270"/>
        <n v="296"/>
        <n v="301"/>
        <n v="318"/>
        <n v="324"/>
        <n v="340"/>
        <n v="399"/>
        <n v="438"/>
        <n v="494"/>
        <n v="551"/>
        <n v="558"/>
        <n v="580"/>
        <n v="591"/>
        <n v="633"/>
        <n v="648"/>
        <n v="813"/>
        <n v="863"/>
        <n v="886"/>
        <n v="973"/>
        <n v="990"/>
        <n v="1105"/>
        <n v="1150"/>
        <n v="1189"/>
        <n v="1260"/>
        <n v="1380"/>
        <n v="1580"/>
        <n v="1655"/>
        <n v="1705"/>
        <n v="1725"/>
        <n v="1845"/>
        <n v="1980"/>
        <n v="2015"/>
        <n v="2605"/>
        <n v="2665"/>
        <n v="2715"/>
        <n v="2995"/>
        <n v="3415"/>
        <n v="3770"/>
        <n v="4425"/>
        <n v="4585"/>
        <n v="4945"/>
        <n v="5350"/>
        <n v="9500"/>
        <n v="12400"/>
        <n v="37200"/>
      </sharedItems>
    </cacheField>
    <cacheField name="סטנדרטים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3">
  <r>
    <n v="31957"/>
    <x v="0"/>
    <x v="0"/>
    <x v="0"/>
    <x v="0"/>
    <x v="0"/>
    <x v="0"/>
    <s v="U - 0.16 "/>
  </r>
  <r>
    <n v="8390"/>
    <x v="0"/>
    <x v="1"/>
    <x v="0"/>
    <x v="0"/>
    <x v="1"/>
    <x v="1"/>
    <s v="U - 0.16 "/>
  </r>
  <r>
    <n v="31957"/>
    <x v="0"/>
    <x v="0"/>
    <x v="0"/>
    <x v="0"/>
    <x v="2"/>
    <x v="2"/>
    <s v="U - 0.16 "/>
  </r>
  <r>
    <n v="8390"/>
    <x v="0"/>
    <x v="1"/>
    <x v="1"/>
    <x v="1"/>
    <x v="3"/>
    <x v="3"/>
    <s v="U - 1.1 "/>
  </r>
  <r>
    <n v="31964"/>
    <x v="1"/>
    <x v="2"/>
    <x v="2"/>
    <x v="2"/>
    <x v="4"/>
    <x v="4"/>
    <s v="U - 1 "/>
  </r>
  <r>
    <n v="8390"/>
    <x v="0"/>
    <x v="1"/>
    <x v="3"/>
    <x v="3"/>
    <x v="3"/>
    <x v="5"/>
    <s v="U - 1.6 "/>
  </r>
  <r>
    <n v="31957"/>
    <x v="0"/>
    <x v="0"/>
    <x v="3"/>
    <x v="3"/>
    <x v="2"/>
    <x v="6"/>
    <s v="U - 1.6 "/>
  </r>
  <r>
    <n v="29856"/>
    <x v="2"/>
    <x v="3"/>
    <x v="4"/>
    <x v="2"/>
    <x v="3"/>
    <x v="7"/>
    <s v="U - 4 "/>
  </r>
  <r>
    <n v="31964"/>
    <x v="1"/>
    <x v="2"/>
    <x v="5"/>
    <x v="4"/>
    <x v="4"/>
    <x v="8"/>
    <s v="U - 10.1 L - 5.94"/>
  </r>
  <r>
    <n v="8283"/>
    <x v="3"/>
    <x v="4"/>
    <x v="6"/>
    <x v="1"/>
    <x v="5"/>
    <x v="9"/>
    <s v="U - 1 "/>
  </r>
  <r>
    <n v="8073"/>
    <x v="1"/>
    <x v="5"/>
    <x v="5"/>
    <x v="4"/>
    <x v="6"/>
    <x v="10"/>
    <s v="U - 10.1 L - 5.94"/>
  </r>
  <r>
    <n v="31964"/>
    <x v="1"/>
    <x v="2"/>
    <x v="5"/>
    <x v="4"/>
    <x v="7"/>
    <x v="11"/>
    <s v="U - 10.1 L - 5.94"/>
  </r>
  <r>
    <n v="32335"/>
    <x v="4"/>
    <x v="6"/>
    <x v="5"/>
    <x v="4"/>
    <x v="1"/>
    <x v="12"/>
    <s v="U - 10.1 L - 5.94"/>
  </r>
  <r>
    <n v="8066"/>
    <x v="4"/>
    <x v="7"/>
    <x v="5"/>
    <x v="4"/>
    <x v="1"/>
    <x v="13"/>
    <s v="U - 10.1 L - 5.94"/>
  </r>
  <r>
    <n v="8390"/>
    <x v="0"/>
    <x v="1"/>
    <x v="5"/>
    <x v="4"/>
    <x v="1"/>
    <x v="14"/>
    <s v="U - 10.1 L - 5.94"/>
  </r>
  <r>
    <n v="31964"/>
    <x v="1"/>
    <x v="2"/>
    <x v="5"/>
    <x v="4"/>
    <x v="2"/>
    <x v="15"/>
    <s v="U - 10.1 L - 5.94"/>
  </r>
  <r>
    <n v="8073"/>
    <x v="1"/>
    <x v="5"/>
    <x v="5"/>
    <x v="4"/>
    <x v="8"/>
    <x v="16"/>
    <s v="U - 10.1 L - 5.94"/>
  </r>
  <r>
    <n v="32335"/>
    <x v="4"/>
    <x v="6"/>
    <x v="5"/>
    <x v="4"/>
    <x v="2"/>
    <x v="17"/>
    <s v="U - 10.1 L - 5.94"/>
  </r>
  <r>
    <n v="31964"/>
    <x v="1"/>
    <x v="2"/>
    <x v="5"/>
    <x v="4"/>
    <x v="1"/>
    <x v="18"/>
    <s v="U - 10.1 L - 5.94"/>
  </r>
  <r>
    <n v="8066"/>
    <x v="4"/>
    <x v="7"/>
    <x v="5"/>
    <x v="4"/>
    <x v="2"/>
    <x v="18"/>
    <s v="U - 10.1 L - 5.94"/>
  </r>
  <r>
    <n v="8390"/>
    <x v="0"/>
    <x v="1"/>
    <x v="5"/>
    <x v="4"/>
    <x v="3"/>
    <x v="19"/>
    <s v="U - 10.1 L - 5.94"/>
  </r>
  <r>
    <n v="31957"/>
    <x v="0"/>
    <x v="0"/>
    <x v="5"/>
    <x v="4"/>
    <x v="0"/>
    <x v="20"/>
    <s v="U - 10.1 L - 5.94"/>
  </r>
  <r>
    <n v="8354"/>
    <x v="2"/>
    <x v="8"/>
    <x v="5"/>
    <x v="4"/>
    <x v="3"/>
    <x v="21"/>
    <s v="U - 10.1 L - 5.94"/>
  </r>
  <r>
    <n v="31964"/>
    <x v="1"/>
    <x v="2"/>
    <x v="7"/>
    <x v="5"/>
    <x v="4"/>
    <x v="22"/>
    <s v="U - 15.75 "/>
  </r>
  <r>
    <n v="31964"/>
    <x v="1"/>
    <x v="2"/>
    <x v="7"/>
    <x v="5"/>
    <x v="1"/>
    <x v="23"/>
    <s v="U - 15.75 "/>
  </r>
  <r>
    <n v="8354"/>
    <x v="2"/>
    <x v="8"/>
    <x v="8"/>
    <x v="6"/>
    <x v="3"/>
    <x v="24"/>
    <s v="U - 21 "/>
  </r>
  <r>
    <n v="8390"/>
    <x v="0"/>
    <x v="1"/>
    <x v="8"/>
    <x v="6"/>
    <x v="2"/>
    <x v="25"/>
    <s v="U - 21 "/>
  </r>
  <r>
    <n v="8354"/>
    <x v="2"/>
    <x v="8"/>
    <x v="8"/>
    <x v="6"/>
    <x v="8"/>
    <x v="26"/>
    <s v="U - 21 "/>
  </r>
  <r>
    <n v="31957"/>
    <x v="0"/>
    <x v="0"/>
    <x v="8"/>
    <x v="6"/>
    <x v="0"/>
    <x v="27"/>
    <s v="U - 21 "/>
  </r>
  <r>
    <n v="8390"/>
    <x v="0"/>
    <x v="1"/>
    <x v="8"/>
    <x v="6"/>
    <x v="3"/>
    <x v="28"/>
    <s v="U - 21 "/>
  </r>
  <r>
    <n v="8283"/>
    <x v="3"/>
    <x v="4"/>
    <x v="7"/>
    <x v="5"/>
    <x v="9"/>
    <x v="29"/>
    <s v="U - 15.75 "/>
  </r>
  <r>
    <n v="31957"/>
    <x v="0"/>
    <x v="0"/>
    <x v="7"/>
    <x v="5"/>
    <x v="10"/>
    <x v="30"/>
    <s v="U - 15.75 "/>
  </r>
  <r>
    <n v="31964"/>
    <x v="1"/>
    <x v="2"/>
    <x v="9"/>
    <x v="7"/>
    <x v="7"/>
    <x v="31"/>
    <s v="U - 52.5 "/>
  </r>
  <r>
    <n v="31957"/>
    <x v="0"/>
    <x v="0"/>
    <x v="7"/>
    <x v="5"/>
    <x v="0"/>
    <x v="32"/>
    <s v="U - 15.75 "/>
  </r>
  <r>
    <n v="31964"/>
    <x v="1"/>
    <x v="2"/>
    <x v="9"/>
    <x v="7"/>
    <x v="2"/>
    <x v="33"/>
    <s v="U - 52.5 "/>
  </r>
  <r>
    <n v="31957"/>
    <x v="0"/>
    <x v="0"/>
    <x v="7"/>
    <x v="5"/>
    <x v="2"/>
    <x v="34"/>
    <s v="U - 15.75 "/>
  </r>
  <r>
    <n v="31632"/>
    <x v="0"/>
    <x v="9"/>
    <x v="8"/>
    <x v="6"/>
    <x v="8"/>
    <x v="35"/>
    <s v="U - 21 "/>
  </r>
  <r>
    <n v="31632"/>
    <x v="0"/>
    <x v="9"/>
    <x v="8"/>
    <x v="6"/>
    <x v="0"/>
    <x v="36"/>
    <s v="U - 21 "/>
  </r>
  <r>
    <n v="31964"/>
    <x v="1"/>
    <x v="2"/>
    <x v="9"/>
    <x v="7"/>
    <x v="4"/>
    <x v="37"/>
    <s v="U - 52.5 "/>
  </r>
  <r>
    <n v="8283"/>
    <x v="3"/>
    <x v="4"/>
    <x v="7"/>
    <x v="5"/>
    <x v="5"/>
    <x v="38"/>
    <s v="U - 15.75 "/>
  </r>
  <r>
    <n v="8283"/>
    <x v="3"/>
    <x v="4"/>
    <x v="9"/>
    <x v="7"/>
    <x v="10"/>
    <x v="39"/>
    <s v="U - 52.5 "/>
  </r>
  <r>
    <n v="8283"/>
    <x v="3"/>
    <x v="4"/>
    <x v="9"/>
    <x v="7"/>
    <x v="11"/>
    <x v="40"/>
    <s v="U - 52.5 "/>
  </r>
  <r>
    <n v="31957"/>
    <x v="0"/>
    <x v="0"/>
    <x v="8"/>
    <x v="6"/>
    <x v="12"/>
    <x v="41"/>
    <s v="U - 21 "/>
  </r>
  <r>
    <n v="8283"/>
    <x v="3"/>
    <x v="4"/>
    <x v="9"/>
    <x v="7"/>
    <x v="5"/>
    <x v="42"/>
    <s v="U - 52.5 "/>
  </r>
  <r>
    <n v="8283"/>
    <x v="3"/>
    <x v="4"/>
    <x v="9"/>
    <x v="7"/>
    <x v="9"/>
    <x v="43"/>
    <s v="U - 52.5 "/>
  </r>
  <r>
    <n v="8283"/>
    <x v="3"/>
    <x v="4"/>
    <x v="7"/>
    <x v="5"/>
    <x v="10"/>
    <x v="44"/>
    <s v="U - 15.75 "/>
  </r>
  <r>
    <n v="8283"/>
    <x v="3"/>
    <x v="4"/>
    <x v="7"/>
    <x v="5"/>
    <x v="11"/>
    <x v="45"/>
    <s v="U - 15.75 "/>
  </r>
  <r>
    <n v="29856"/>
    <x v="2"/>
    <x v="3"/>
    <x v="8"/>
    <x v="6"/>
    <x v="7"/>
    <x v="46"/>
    <s v="U - 21 "/>
  </r>
  <r>
    <n v="31957"/>
    <x v="0"/>
    <x v="0"/>
    <x v="10"/>
    <x v="8"/>
    <x v="0"/>
    <x v="47"/>
    <s v="U - 253 "/>
  </r>
  <r>
    <n v="31964"/>
    <x v="1"/>
    <x v="2"/>
    <x v="11"/>
    <x v="9"/>
    <x v="4"/>
    <x v="48"/>
    <s v="U - 258 "/>
  </r>
  <r>
    <n v="32335"/>
    <x v="4"/>
    <x v="6"/>
    <x v="11"/>
    <x v="9"/>
    <x v="2"/>
    <x v="49"/>
    <s v="U - 258 "/>
  </r>
  <r>
    <n v="31964"/>
    <x v="1"/>
    <x v="2"/>
    <x v="10"/>
    <x v="8"/>
    <x v="2"/>
    <x v="50"/>
    <s v="U - 253 "/>
  </r>
  <r>
    <n v="8066"/>
    <x v="4"/>
    <x v="7"/>
    <x v="10"/>
    <x v="8"/>
    <x v="2"/>
    <x v="51"/>
    <s v="U - 253 "/>
  </r>
  <r>
    <n v="31964"/>
    <x v="1"/>
    <x v="2"/>
    <x v="11"/>
    <x v="9"/>
    <x v="7"/>
    <x v="52"/>
    <s v="U - 258 "/>
  </r>
  <r>
    <n v="31957"/>
    <x v="0"/>
    <x v="0"/>
    <x v="10"/>
    <x v="8"/>
    <x v="2"/>
    <x v="53"/>
    <s v="U - 253 "/>
  </r>
  <r>
    <n v="31957"/>
    <x v="0"/>
    <x v="0"/>
    <x v="8"/>
    <x v="6"/>
    <x v="2"/>
    <x v="54"/>
    <s v="U - 21 "/>
  </r>
  <r>
    <n v="31964"/>
    <x v="1"/>
    <x v="2"/>
    <x v="11"/>
    <x v="9"/>
    <x v="2"/>
    <x v="55"/>
    <s v="U - 258 "/>
  </r>
  <r>
    <n v="8283"/>
    <x v="3"/>
    <x v="4"/>
    <x v="10"/>
    <x v="8"/>
    <x v="5"/>
    <x v="56"/>
    <s v="U - 253 "/>
  </r>
  <r>
    <n v="31632"/>
    <x v="0"/>
    <x v="9"/>
    <x v="12"/>
    <x v="10"/>
    <x v="0"/>
    <x v="57"/>
    <s v="U - 460 "/>
  </r>
  <r>
    <n v="8283"/>
    <x v="3"/>
    <x v="4"/>
    <x v="13"/>
    <x v="11"/>
    <x v="5"/>
    <x v="58"/>
    <s v="U - 452 "/>
  </r>
  <r>
    <n v="31964"/>
    <x v="1"/>
    <x v="2"/>
    <x v="12"/>
    <x v="10"/>
    <x v="1"/>
    <x v="59"/>
    <s v="U - 460 "/>
  </r>
  <r>
    <n v="8283"/>
    <x v="3"/>
    <x v="4"/>
    <x v="10"/>
    <x v="8"/>
    <x v="11"/>
    <x v="60"/>
    <s v="U - 253 "/>
  </r>
  <r>
    <n v="8283"/>
    <x v="3"/>
    <x v="4"/>
    <x v="13"/>
    <x v="11"/>
    <x v="11"/>
    <x v="61"/>
    <s v="U - 452 "/>
  </r>
  <r>
    <n v="31964"/>
    <x v="1"/>
    <x v="2"/>
    <x v="12"/>
    <x v="10"/>
    <x v="7"/>
    <x v="62"/>
    <s v="U - 460 "/>
  </r>
  <r>
    <n v="32335"/>
    <x v="4"/>
    <x v="6"/>
    <x v="12"/>
    <x v="10"/>
    <x v="2"/>
    <x v="63"/>
    <s v="U - 460 "/>
  </r>
  <r>
    <n v="8066"/>
    <x v="4"/>
    <x v="7"/>
    <x v="12"/>
    <x v="10"/>
    <x v="2"/>
    <x v="64"/>
    <s v="U - 460 "/>
  </r>
  <r>
    <n v="31964"/>
    <x v="1"/>
    <x v="2"/>
    <x v="12"/>
    <x v="10"/>
    <x v="2"/>
    <x v="65"/>
    <s v="U - 460 "/>
  </r>
  <r>
    <n v="32335"/>
    <x v="4"/>
    <x v="6"/>
    <x v="12"/>
    <x v="10"/>
    <x v="1"/>
    <x v="66"/>
    <s v="U - 460 "/>
  </r>
  <r>
    <n v="8077"/>
    <x v="5"/>
    <x v="10"/>
    <x v="14"/>
    <x v="12"/>
    <x v="11"/>
    <x v="67"/>
    <s v="U - 880 "/>
  </r>
  <r>
    <n v="8354"/>
    <x v="2"/>
    <x v="8"/>
    <x v="14"/>
    <x v="12"/>
    <x v="13"/>
    <x v="68"/>
    <s v="U - 880 "/>
  </r>
  <r>
    <n v="8283"/>
    <x v="3"/>
    <x v="4"/>
    <x v="14"/>
    <x v="12"/>
    <x v="10"/>
    <x v="69"/>
    <s v="U - 880 "/>
  </r>
  <r>
    <n v="29856"/>
    <x v="2"/>
    <x v="3"/>
    <x v="14"/>
    <x v="12"/>
    <x v="13"/>
    <x v="70"/>
    <s v="U - 880 "/>
  </r>
  <r>
    <n v="31964"/>
    <x v="1"/>
    <x v="2"/>
    <x v="12"/>
    <x v="10"/>
    <x v="4"/>
    <x v="71"/>
    <s v="U - 460 "/>
  </r>
  <r>
    <n v="8283"/>
    <x v="3"/>
    <x v="4"/>
    <x v="14"/>
    <x v="12"/>
    <x v="11"/>
    <x v="72"/>
    <s v="U - 880 "/>
  </r>
  <r>
    <n v="8283"/>
    <x v="3"/>
    <x v="4"/>
    <x v="14"/>
    <x v="12"/>
    <x v="9"/>
    <x v="73"/>
    <s v="U - 880 "/>
  </r>
  <r>
    <n v="8066"/>
    <x v="4"/>
    <x v="7"/>
    <x v="14"/>
    <x v="12"/>
    <x v="1"/>
    <x v="74"/>
    <s v="U - 880 "/>
  </r>
  <r>
    <n v="8354"/>
    <x v="2"/>
    <x v="8"/>
    <x v="14"/>
    <x v="12"/>
    <x v="7"/>
    <x v="75"/>
    <s v="U - 880 "/>
  </r>
  <r>
    <n v="8283"/>
    <x v="3"/>
    <x v="4"/>
    <x v="14"/>
    <x v="12"/>
    <x v="5"/>
    <x v="76"/>
    <s v="U - 880 "/>
  </r>
  <r>
    <n v="8354"/>
    <x v="2"/>
    <x v="8"/>
    <x v="14"/>
    <x v="12"/>
    <x v="3"/>
    <x v="77"/>
    <s v="U - 880 "/>
  </r>
  <r>
    <n v="29856"/>
    <x v="2"/>
    <x v="3"/>
    <x v="14"/>
    <x v="12"/>
    <x v="3"/>
    <x v="78"/>
    <s v="U - 880 "/>
  </r>
  <r>
    <n v="31964"/>
    <x v="1"/>
    <x v="2"/>
    <x v="14"/>
    <x v="12"/>
    <x v="7"/>
    <x v="79"/>
    <s v="U - 880 "/>
  </r>
  <r>
    <n v="8073"/>
    <x v="1"/>
    <x v="5"/>
    <x v="14"/>
    <x v="12"/>
    <x v="6"/>
    <x v="80"/>
    <s v="U - 880 "/>
  </r>
  <r>
    <n v="32335"/>
    <x v="4"/>
    <x v="6"/>
    <x v="14"/>
    <x v="12"/>
    <x v="1"/>
    <x v="81"/>
    <s v="U - 880 "/>
  </r>
  <r>
    <n v="29856"/>
    <x v="2"/>
    <x v="3"/>
    <x v="14"/>
    <x v="12"/>
    <x v="7"/>
    <x v="82"/>
    <s v="U - 880 "/>
  </r>
  <r>
    <n v="32335"/>
    <x v="4"/>
    <x v="6"/>
    <x v="14"/>
    <x v="12"/>
    <x v="2"/>
    <x v="83"/>
    <s v="U - 880 "/>
  </r>
  <r>
    <n v="8390"/>
    <x v="0"/>
    <x v="1"/>
    <x v="14"/>
    <x v="12"/>
    <x v="1"/>
    <x v="84"/>
    <s v="U - 880 "/>
  </r>
  <r>
    <n v="31964"/>
    <x v="1"/>
    <x v="2"/>
    <x v="14"/>
    <x v="12"/>
    <x v="1"/>
    <x v="85"/>
    <s v="U - 880 "/>
  </r>
  <r>
    <n v="8073"/>
    <x v="1"/>
    <x v="5"/>
    <x v="14"/>
    <x v="12"/>
    <x v="8"/>
    <x v="86"/>
    <s v="U - 880 "/>
  </r>
  <r>
    <n v="31964"/>
    <x v="1"/>
    <x v="2"/>
    <x v="14"/>
    <x v="12"/>
    <x v="4"/>
    <x v="87"/>
    <s v="U - 880 "/>
  </r>
  <r>
    <n v="31964"/>
    <x v="1"/>
    <x v="2"/>
    <x v="14"/>
    <x v="12"/>
    <x v="2"/>
    <x v="88"/>
    <s v="U - 880 "/>
  </r>
  <r>
    <n v="8073"/>
    <x v="1"/>
    <x v="5"/>
    <x v="14"/>
    <x v="12"/>
    <x v="11"/>
    <x v="89"/>
    <s v="U - 880 "/>
  </r>
  <r>
    <n v="8354"/>
    <x v="2"/>
    <x v="8"/>
    <x v="14"/>
    <x v="12"/>
    <x v="8"/>
    <x v="90"/>
    <s v="U - 880 "/>
  </r>
  <r>
    <n v="8066"/>
    <x v="4"/>
    <x v="7"/>
    <x v="14"/>
    <x v="12"/>
    <x v="2"/>
    <x v="91"/>
    <s v="U - 880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ערכים" missingCaption="0" updatedVersion="4" minRefreshableVersion="3" useAutoFormatting="1" rowGrandTotals="0" colGrandTotals="0" itemPrintTitles="1" createdVersion="4" indent="0" showHeaders="0" compact="0" compactData="0" gridDropZones="1" multipleFieldFilters="0">
  <location ref="A17:O51" firstHeaderRow="1" firstDataRow="3" firstDataCol="2" rowPageCount="1" colPageCount="1"/>
  <pivotFields count="8">
    <pivotField compact="0" outline="0" showAll="0" defaultSubtotal="0"/>
    <pivotField axis="axisPage" compact="0" outline="0" showAll="0" defaultSubtotal="0">
      <items count="6">
        <item x="4"/>
        <item x="5"/>
        <item x="0"/>
        <item x="1"/>
        <item x="3"/>
        <item x="2"/>
      </items>
    </pivotField>
    <pivotField axis="axisRow" compact="0" outline="0" showAll="0" defaultSubtotal="0">
      <items count="11">
        <item x="8"/>
        <item x="10"/>
        <item x="4"/>
        <item x="2"/>
        <item x="0"/>
        <item x="1"/>
        <item x="5"/>
        <item x="9"/>
        <item x="7"/>
        <item x="3"/>
        <item x="6"/>
      </items>
    </pivotField>
    <pivotField axis="axisCol" compact="0" outline="0" showAll="0" defaultSubtotal="0">
      <items count="15">
        <item x="12"/>
        <item x="4"/>
        <item x="2"/>
        <item x="3"/>
        <item x="5"/>
        <item x="7"/>
        <item x="9"/>
        <item x="13"/>
        <item x="0"/>
        <item x="1"/>
        <item x="10"/>
        <item x="6"/>
        <item x="14"/>
        <item x="8"/>
        <item x="11"/>
      </items>
    </pivotField>
    <pivotField axis="axisCol" compact="0" outline="0" showAll="0" defaultSubtotal="0">
      <items count="13">
        <item x="0"/>
        <item x="1"/>
        <item x="3"/>
        <item x="5"/>
        <item x="6"/>
        <item x="9"/>
        <item x="8"/>
        <item x="10"/>
        <item x="11"/>
        <item x="7"/>
        <item x="12"/>
        <item x="4"/>
        <item h="1" x="2"/>
      </items>
    </pivotField>
    <pivotField axis="axisRow" compact="0" numFmtId="14" outline="0" showAll="0" defaultSubtotal="0">
      <items count="14">
        <item x="1"/>
        <item x="12"/>
        <item x="13"/>
        <item x="11"/>
        <item x="2"/>
        <item x="8"/>
        <item x="9"/>
        <item x="6"/>
        <item x="7"/>
        <item x="5"/>
        <item x="0"/>
        <item x="3"/>
        <item x="4"/>
        <item x="10"/>
      </items>
    </pivotField>
    <pivotField dataField="1" compact="0" outline="0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compact="0" outline="0" showAll="0" defaultSubtotal="0"/>
  </pivotFields>
  <rowFields count="2">
    <field x="2"/>
    <field x="5"/>
  </rowFields>
  <rowItems count="32">
    <i>
      <x/>
      <x v="2"/>
    </i>
    <i r="1">
      <x v="5"/>
    </i>
    <i r="1">
      <x v="8"/>
    </i>
    <i r="1">
      <x v="11"/>
    </i>
    <i>
      <x v="1"/>
      <x v="3"/>
    </i>
    <i>
      <x v="2"/>
      <x v="3"/>
    </i>
    <i r="1">
      <x v="6"/>
    </i>
    <i r="1">
      <x v="9"/>
    </i>
    <i r="1">
      <x v="13"/>
    </i>
    <i>
      <x v="3"/>
      <x/>
    </i>
    <i r="1">
      <x v="4"/>
    </i>
    <i r="1">
      <x v="8"/>
    </i>
    <i r="1">
      <x v="12"/>
    </i>
    <i>
      <x v="4"/>
      <x v="1"/>
    </i>
    <i r="1">
      <x v="4"/>
    </i>
    <i r="1">
      <x v="10"/>
    </i>
    <i r="1">
      <x v="13"/>
    </i>
    <i>
      <x v="5"/>
      <x/>
    </i>
    <i r="1">
      <x v="4"/>
    </i>
    <i r="1">
      <x v="11"/>
    </i>
    <i>
      <x v="6"/>
      <x v="3"/>
    </i>
    <i r="1">
      <x v="5"/>
    </i>
    <i r="1">
      <x v="7"/>
    </i>
    <i>
      <x v="7"/>
      <x v="5"/>
    </i>
    <i r="1">
      <x v="10"/>
    </i>
    <i>
      <x v="8"/>
      <x/>
    </i>
    <i r="1">
      <x v="4"/>
    </i>
    <i>
      <x v="9"/>
      <x v="2"/>
    </i>
    <i r="1">
      <x v="8"/>
    </i>
    <i r="1">
      <x v="11"/>
    </i>
    <i>
      <x v="10"/>
      <x/>
    </i>
    <i r="1">
      <x v="4"/>
    </i>
  </rowItems>
  <colFields count="2">
    <field x="3"/>
    <field x="4"/>
  </colFields>
  <colItems count="13">
    <i>
      <x/>
      <x v="7"/>
    </i>
    <i>
      <x v="3"/>
      <x v="2"/>
    </i>
    <i>
      <x v="4"/>
      <x v="11"/>
    </i>
    <i>
      <x v="5"/>
      <x v="3"/>
    </i>
    <i>
      <x v="6"/>
      <x v="9"/>
    </i>
    <i>
      <x v="7"/>
      <x v="8"/>
    </i>
    <i>
      <x v="8"/>
      <x/>
    </i>
    <i>
      <x v="9"/>
      <x v="1"/>
    </i>
    <i>
      <x v="10"/>
      <x v="6"/>
    </i>
    <i>
      <x v="11"/>
      <x v="1"/>
    </i>
    <i>
      <x v="12"/>
      <x v="10"/>
    </i>
    <i>
      <x v="13"/>
      <x v="4"/>
    </i>
    <i>
      <x v="14"/>
      <x v="5"/>
    </i>
  </colItems>
  <pageFields count="1">
    <pageField fld="1" hier="-1"/>
  </pageFields>
  <dataFields count="1">
    <dataField name="שם המפעל" fld="6" baseField="5" baseItem="2"/>
  </dataFields>
  <formats count="62">
    <format dxfId="0">
      <pivotArea field="2" type="button" dataOnly="0" labelOnly="1" outline="0" axis="axisRow" fieldPosition="0"/>
    </format>
    <format dxfId="1">
      <pivotArea field="5" type="button" dataOnly="0" labelOnly="1" outline="0" axis="axisRow" fieldPosition="1"/>
    </format>
    <format dxfId="2">
      <pivotArea dataOnly="0" labelOnly="1" outline="0" fieldPosition="0">
        <references count="2">
          <reference field="3" count="1" selected="0">
            <x v="0"/>
          </reference>
          <reference field="4" count="1">
            <x v="7"/>
          </reference>
        </references>
      </pivotArea>
    </format>
    <format dxfId="3">
      <pivotArea dataOnly="0" labelOnly="1" outline="0" fieldPosition="0">
        <references count="2">
          <reference field="3" count="1" selected="0">
            <x v="3"/>
          </reference>
          <reference field="4" count="1">
            <x v="2"/>
          </reference>
        </references>
      </pivotArea>
    </format>
    <format dxfId="4">
      <pivotArea dataOnly="0" labelOnly="1" outline="0" fieldPosition="0">
        <references count="2">
          <reference field="3" count="1" selected="0">
            <x v="4"/>
          </reference>
          <reference field="4" count="1">
            <x v="11"/>
          </reference>
        </references>
      </pivotArea>
    </format>
    <format dxfId="5">
      <pivotArea dataOnly="0" labelOnly="1" outline="0" fieldPosition="0">
        <references count="2">
          <reference field="3" count="1" selected="0">
            <x v="5"/>
          </reference>
          <reference field="4" count="1">
            <x v="3"/>
          </reference>
        </references>
      </pivotArea>
    </format>
    <format dxfId="6">
      <pivotArea dataOnly="0" labelOnly="1" outline="0" fieldPosition="0">
        <references count="2">
          <reference field="3" count="1" selected="0">
            <x v="6"/>
          </reference>
          <reference field="4" count="1">
            <x v="9"/>
          </reference>
        </references>
      </pivotArea>
    </format>
    <format dxfId="7">
      <pivotArea dataOnly="0" labelOnly="1" outline="0" fieldPosition="0">
        <references count="2">
          <reference field="3" count="1" selected="0">
            <x v="7"/>
          </reference>
          <reference field="4" count="1">
            <x v="8"/>
          </reference>
        </references>
      </pivotArea>
    </format>
    <format dxfId="8">
      <pivotArea dataOnly="0" labelOnly="1" outline="0" fieldPosition="0">
        <references count="2">
          <reference field="3" count="1" selected="0">
            <x v="8"/>
          </reference>
          <reference field="4" count="1">
            <x v="0"/>
          </reference>
        </references>
      </pivotArea>
    </format>
    <format dxfId="9">
      <pivotArea dataOnly="0" labelOnly="1" outline="0" fieldPosition="0">
        <references count="2">
          <reference field="3" count="1" selected="0">
            <x v="9"/>
          </reference>
          <reference field="4" count="1">
            <x v="1"/>
          </reference>
        </references>
      </pivotArea>
    </format>
    <format dxfId="10">
      <pivotArea dataOnly="0" labelOnly="1" outline="0" fieldPosition="0">
        <references count="2">
          <reference field="3" count="1" selected="0">
            <x v="10"/>
          </reference>
          <reference field="4" count="1">
            <x v="6"/>
          </reference>
        </references>
      </pivotArea>
    </format>
    <format dxfId="11">
      <pivotArea dataOnly="0" labelOnly="1" outline="0" fieldPosition="0">
        <references count="2">
          <reference field="3" count="1" selected="0">
            <x v="11"/>
          </reference>
          <reference field="4" count="1">
            <x v="1"/>
          </reference>
        </references>
      </pivotArea>
    </format>
    <format dxfId="12">
      <pivotArea dataOnly="0" labelOnly="1" outline="0" fieldPosition="0">
        <references count="2">
          <reference field="3" count="1" selected="0">
            <x v="12"/>
          </reference>
          <reference field="4" count="1">
            <x v="10"/>
          </reference>
        </references>
      </pivotArea>
    </format>
    <format dxfId="13">
      <pivotArea dataOnly="0" labelOnly="1" outline="0" fieldPosition="0">
        <references count="2">
          <reference field="3" count="1" selected="0">
            <x v="13"/>
          </reference>
          <reference field="4" count="1">
            <x v="4"/>
          </reference>
        </references>
      </pivotArea>
    </format>
    <format dxfId="14">
      <pivotArea dataOnly="0" labelOnly="1" outline="0" fieldPosition="0">
        <references count="2">
          <reference field="3" count="1" selected="0">
            <x v="14"/>
          </reference>
          <reference field="4" count="1">
            <x v="5"/>
          </reference>
        </references>
      </pivotArea>
    </format>
    <format dxfId="15">
      <pivotArea outline="0" collapsedLevelsAreSubtotals="1" fieldPosition="0">
        <references count="4">
          <reference field="2" count="1" selected="0">
            <x v="3"/>
          </reference>
          <reference field="3" count="1" selected="0">
            <x v="0"/>
          </reference>
          <reference field="4" count="1" selected="0">
            <x v="7"/>
          </reference>
          <reference field="5" count="4" selected="0">
            <x v="0"/>
            <x v="4"/>
            <x v="8"/>
            <x v="12"/>
          </reference>
        </references>
      </pivotArea>
    </format>
    <format dxfId="16">
      <pivotArea outline="0" collapsedLevelsAreSubtotals="1" fieldPosition="0">
        <references count="4">
          <reference field="2" count="1" selected="0">
            <x v="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</references>
      </pivotArea>
    </format>
    <format dxfId="17">
      <pivotArea outline="0" collapsedLevelsAreSubtotals="1" fieldPosition="0">
        <references count="4">
          <reference field="2" count="1" selected="0">
            <x v="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</references>
      </pivotArea>
    </format>
    <format dxfId="18">
      <pivotArea outline="0" collapsedLevelsAreSubtotals="1" fieldPosition="0">
        <references count="4">
          <reference field="2" count="1" selected="0">
            <x v="7"/>
          </reference>
          <reference field="3" count="1" selected="0">
            <x v="0"/>
          </reference>
          <reference field="4" count="1" selected="0">
            <x v="7"/>
          </reference>
          <reference field="5" count="1" selected="0">
            <x v="10"/>
          </reference>
        </references>
      </pivotArea>
    </format>
    <format dxfId="19">
      <pivotArea outline="0" collapsedLevelsAreSubtotals="1" fieldPosition="0">
        <references count="4">
          <reference field="2" count="1" selected="0">
            <x v="8"/>
          </reference>
          <reference field="3" count="1" selected="0">
            <x v="0"/>
          </reference>
          <reference field="4" count="1" selected="0">
            <x v="7"/>
          </reference>
          <reference field="5" count="1" selected="0">
            <x v="4"/>
          </reference>
        </references>
      </pivotArea>
    </format>
    <format dxfId="20">
      <pivotArea outline="0" collapsedLevelsAreSubtotals="1" fieldPosition="0">
        <references count="4">
          <reference field="2" count="1" selected="0">
            <x v="10"/>
          </reference>
          <reference field="3" count="1" selected="0">
            <x v="0"/>
          </reference>
          <reference field="4" count="1" selected="0">
            <x v="7"/>
          </reference>
          <reference field="5" count="1" selected="0">
            <x v="0"/>
          </reference>
        </references>
      </pivotArea>
    </format>
    <format dxfId="21">
      <pivotArea outline="0" collapsedLevelsAreSubtotals="1" fieldPosition="0">
        <references count="4">
          <reference field="2" count="1" selected="0">
            <x v="10"/>
          </reference>
          <reference field="3" count="1" selected="0">
            <x v="0"/>
          </reference>
          <reference field="4" count="1" selected="0">
            <x v="7"/>
          </reference>
          <reference field="5" count="1" selected="0">
            <x v="4"/>
          </reference>
        </references>
      </pivotArea>
    </format>
    <format dxfId="22">
      <pivotArea outline="0" collapsedLevelsAreSubtotals="1" fieldPosition="0">
        <references count="4">
          <reference field="2" count="1" selected="0">
            <x v="10"/>
          </reference>
          <reference field="3" count="1" selected="0">
            <x v="4"/>
          </reference>
          <reference field="4" count="1" selected="0">
            <x v="11"/>
          </reference>
          <reference field="5" count="1" selected="0">
            <x v="4"/>
          </reference>
        </references>
      </pivotArea>
    </format>
    <format dxfId="23">
      <pivotArea outline="0" collapsedLevelsAreSubtotals="1" fieldPosition="0">
        <references count="4">
          <reference field="2" count="1" selected="0">
            <x v="10"/>
          </reference>
          <reference field="3" count="1" selected="0">
            <x v="4"/>
          </reference>
          <reference field="4" count="1" selected="0">
            <x v="11"/>
          </reference>
          <reference field="5" count="1" selected="0">
            <x v="0"/>
          </reference>
        </references>
      </pivotArea>
    </format>
    <format dxfId="24">
      <pivotArea outline="0" collapsedLevelsAreSubtotals="1" fieldPosition="0">
        <references count="4">
          <reference field="2" count="1" selected="0">
            <x v="8"/>
          </reference>
          <reference field="3" count="1" selected="0">
            <x v="4"/>
          </reference>
          <reference field="4" count="1" selected="0">
            <x v="11"/>
          </reference>
          <reference field="5" count="1" selected="0">
            <x v="4"/>
          </reference>
        </references>
      </pivotArea>
    </format>
    <format dxfId="25">
      <pivotArea outline="0" collapsedLevelsAreSubtotals="1" fieldPosition="0">
        <references count="4">
          <reference field="2" count="1" selected="0">
            <x v="8"/>
          </reference>
          <reference field="3" count="1" selected="0">
            <x v="4"/>
          </reference>
          <reference field="4" count="1" selected="0">
            <x v="11"/>
          </reference>
          <reference field="5" count="1" selected="0">
            <x v="0"/>
          </reference>
        </references>
      </pivotArea>
    </format>
    <format dxfId="26">
      <pivotArea outline="0" collapsedLevelsAreSubtotals="1" fieldPosition="0">
        <references count="4">
          <reference field="2" count="1" selected="0">
            <x v="6"/>
          </reference>
          <reference field="3" count="1" selected="0">
            <x v="4"/>
          </reference>
          <reference field="4" count="1" selected="0">
            <x v="11"/>
          </reference>
          <reference field="5" count="1" selected="0">
            <x v="7"/>
          </reference>
        </references>
      </pivotArea>
    </format>
    <format dxfId="27">
      <pivotArea outline="0" collapsedLevelsAreSubtotals="1" fieldPosition="0">
        <references count="4">
          <reference field="2" count="1" selected="0">
            <x v="6"/>
          </reference>
          <reference field="3" count="1" selected="0">
            <x v="4"/>
          </reference>
          <reference field="4" count="1" selected="0">
            <x v="11"/>
          </reference>
          <reference field="5" count="1" selected="0">
            <x v="5"/>
          </reference>
        </references>
      </pivotArea>
    </format>
    <format dxfId="28">
      <pivotArea outline="0" collapsedLevelsAreSubtotals="1" fieldPosition="0">
        <references count="4">
          <reference field="2" count="1" selected="0">
            <x v="5"/>
          </reference>
          <reference field="3" count="1" selected="0">
            <x v="4"/>
          </reference>
          <reference field="4" count="1" selected="0">
            <x v="11"/>
          </reference>
          <reference field="5" count="1" selected="0">
            <x v="11"/>
          </reference>
        </references>
      </pivotArea>
    </format>
    <format dxfId="29">
      <pivotArea outline="0" collapsedLevelsAreSubtotals="1" fieldPosition="0">
        <references count="4">
          <reference field="2" count="1" selected="0">
            <x v="3"/>
          </reference>
          <reference field="3" count="1" selected="0">
            <x v="4"/>
          </reference>
          <reference field="4" count="1" selected="0">
            <x v="11"/>
          </reference>
          <reference field="5" count="4" selected="0">
            <x v="0"/>
            <x v="4"/>
            <x v="8"/>
            <x v="12"/>
          </reference>
        </references>
      </pivotArea>
    </format>
    <format dxfId="30">
      <pivotArea outline="0" collapsedLevelsAreSubtotals="1" fieldPosition="0">
        <references count="4">
          <reference field="2" count="1" selected="0">
            <x v="4"/>
          </reference>
          <reference field="3" count="1" selected="0">
            <x v="4"/>
          </reference>
          <reference field="4" count="1" selected="0">
            <x v="11"/>
          </reference>
          <reference field="5" count="1" selected="0">
            <x v="10"/>
          </reference>
        </references>
      </pivotArea>
    </format>
    <format dxfId="31">
      <pivotArea outline="0" collapsedLevelsAreSubtotals="1" fieldPosition="0">
        <references count="4">
          <reference field="2" count="1" selected="0">
            <x v="0"/>
          </reference>
          <reference field="3" count="1" selected="0">
            <x v="4"/>
          </reference>
          <reference field="4" count="1" selected="0">
            <x v="11"/>
          </reference>
          <reference field="5" count="1" selected="0">
            <x v="11"/>
          </reference>
        </references>
      </pivotArea>
    </format>
    <format dxfId="32">
      <pivotArea outline="0" collapsedLevelsAreSubtotals="1" fieldPosition="0">
        <references count="4">
          <reference field="2" count="1" selected="0">
            <x v="2"/>
          </reference>
          <reference field="3" count="1" selected="0">
            <x v="5"/>
          </reference>
          <reference field="4" count="1" selected="0">
            <x v="3"/>
          </reference>
          <reference field="5" count="4" selected="0">
            <x v="3"/>
            <x v="6"/>
            <x v="9"/>
            <x v="13"/>
          </reference>
        </references>
      </pivotArea>
    </format>
    <format dxfId="33">
      <pivotArea outline="0" collapsedLevelsAreSubtotals="1" fieldPosition="0">
        <references count="4">
          <reference field="2" count="1" selected="0">
            <x v="3"/>
          </reference>
          <reference field="3" count="1" selected="0">
            <x v="5"/>
          </reference>
          <reference field="4" count="1" selected="0">
            <x v="3"/>
          </reference>
          <reference field="5" count="1" selected="0">
            <x v="0"/>
          </reference>
        </references>
      </pivotArea>
    </format>
    <format dxfId="34">
      <pivotArea outline="0" collapsedLevelsAreSubtotals="1" fieldPosition="0">
        <references count="4">
          <reference field="2" count="1" selected="0">
            <x v="3"/>
          </reference>
          <reference field="3" count="1" selected="0">
            <x v="5"/>
          </reference>
          <reference field="4" count="1" selected="0">
            <x v="3"/>
          </reference>
          <reference field="5" count="1" selected="0">
            <x v="12"/>
          </reference>
        </references>
      </pivotArea>
    </format>
    <format dxfId="35">
      <pivotArea outline="0" collapsedLevelsAreSubtotals="1" fieldPosition="0">
        <references count="4">
          <reference field="2" count="1" selected="0">
            <x v="4"/>
          </reference>
          <reference field="3" count="1" selected="0">
            <x v="5"/>
          </reference>
          <reference field="4" count="1" selected="0">
            <x v="3"/>
          </reference>
          <reference field="5" count="3" selected="0">
            <x v="4"/>
            <x v="10"/>
            <x v="13"/>
          </reference>
        </references>
      </pivotArea>
    </format>
    <format dxfId="36">
      <pivotArea outline="0" collapsedLevelsAreSubtotals="1" fieldPosition="0">
        <references count="4">
          <reference field="2" count="1" selected="0">
            <x v="2"/>
          </reference>
          <reference field="3" count="1" selected="0">
            <x v="6"/>
          </reference>
          <reference field="4" count="1" selected="0">
            <x v="9"/>
          </reference>
          <reference field="5" count="4" selected="0">
            <x v="3"/>
            <x v="6"/>
            <x v="9"/>
            <x v="13"/>
          </reference>
        </references>
      </pivotArea>
    </format>
    <format dxfId="37">
      <pivotArea outline="0" collapsedLevelsAreSubtotals="1" fieldPosition="0">
        <references count="4">
          <reference field="2" count="1" selected="0">
            <x v="3"/>
          </reference>
          <reference field="3" count="1" selected="0">
            <x v="6"/>
          </reference>
          <reference field="4" count="1" selected="0">
            <x v="9"/>
          </reference>
          <reference field="5" count="3" selected="0">
            <x v="4"/>
            <x v="8"/>
            <x v="12"/>
          </reference>
        </references>
      </pivotArea>
    </format>
    <format dxfId="38">
      <pivotArea outline="0" collapsedLevelsAreSubtotals="1" fieldPosition="0">
        <references count="4">
          <reference field="2" count="1" selected="0">
            <x v="2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3"/>
          </reference>
        </references>
      </pivotArea>
    </format>
    <format dxfId="39">
      <pivotArea outline="0" collapsedLevelsAreSubtotals="1" fieldPosition="0">
        <references count="4">
          <reference field="2" count="1" selected="0">
            <x v="2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9"/>
          </reference>
        </references>
      </pivotArea>
    </format>
    <format dxfId="40">
      <pivotArea outline="0" collapsedLevelsAreSubtotals="1" fieldPosition="0">
        <references count="4">
          <reference field="2" count="1" selected="0">
            <x v="4"/>
          </reference>
          <reference field="3" count="1" selected="0">
            <x v="8"/>
          </reference>
          <reference field="4" count="1" selected="0">
            <x v="0"/>
          </reference>
          <reference field="5" count="2" selected="0">
            <x v="4"/>
            <x v="10"/>
          </reference>
        </references>
      </pivotArea>
    </format>
    <format dxfId="41">
      <pivotArea outline="0" collapsedLevelsAreSubtotals="1" fieldPosition="0">
        <references count="4">
          <reference field="2" count="1" selected="0">
            <x v="5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0"/>
          </reference>
        </references>
      </pivotArea>
    </format>
    <format dxfId="42">
      <pivotArea outline="0" collapsedLevelsAreSubtotals="1" fieldPosition="0">
        <references count="4">
          <reference field="2" count="1" selected="0">
            <x v="5"/>
          </reference>
          <reference field="3" count="1" selected="0">
            <x v="9"/>
          </reference>
          <reference field="4" count="1" selected="0">
            <x v="1"/>
          </reference>
          <reference field="5" count="1" selected="0">
            <x v="11"/>
          </reference>
        </references>
      </pivotArea>
    </format>
    <format dxfId="43">
      <pivotArea outline="0" collapsedLevelsAreSubtotals="1" fieldPosition="0">
        <references count="4">
          <reference field="2" count="1" selected="0">
            <x v="4"/>
          </reference>
          <reference field="3" count="1" selected="0">
            <x v="10"/>
          </reference>
          <reference field="4" count="1" selected="0">
            <x v="6"/>
          </reference>
          <reference field="5" count="2" selected="0">
            <x v="4"/>
            <x v="10"/>
          </reference>
        </references>
      </pivotArea>
    </format>
    <format dxfId="44">
      <pivotArea outline="0" collapsedLevelsAreSubtotals="1" fieldPosition="0">
        <references count="4">
          <reference field="2" count="1" selected="0">
            <x v="3"/>
          </reference>
          <reference field="3" count="1" selected="0">
            <x v="10"/>
          </reference>
          <reference field="4" count="1" selected="0">
            <x v="6"/>
          </reference>
          <reference field="5" count="1" selected="0">
            <x v="4"/>
          </reference>
        </references>
      </pivotArea>
    </format>
    <format dxfId="45">
      <pivotArea outline="0" collapsedLevelsAreSubtotals="1" fieldPosition="0">
        <references count="4">
          <reference field="2" count="1" selected="0">
            <x v="2"/>
          </reference>
          <reference field="3" count="1" selected="0">
            <x v="10"/>
          </reference>
          <reference field="4" count="1" selected="0">
            <x v="6"/>
          </reference>
          <reference field="5" count="1" selected="0">
            <x v="9"/>
          </reference>
        </references>
      </pivotArea>
    </format>
    <format dxfId="46">
      <pivotArea outline="0" collapsedLevelsAreSubtotals="1" fieldPosition="0">
        <references count="4">
          <reference field="2" count="1" selected="0">
            <x v="2"/>
          </reference>
          <reference field="3" count="1" selected="0">
            <x v="10"/>
          </reference>
          <reference field="4" count="1" selected="0">
            <x v="6"/>
          </reference>
          <reference field="5" count="1" selected="0">
            <x v="3"/>
          </reference>
        </references>
      </pivotArea>
    </format>
    <format dxfId="47">
      <pivotArea outline="0" collapsedLevelsAreSubtotals="1" fieldPosition="0">
        <references count="4"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9"/>
          </reference>
        </references>
      </pivotArea>
    </format>
    <format dxfId="48">
      <pivotArea outline="0" collapsedLevelsAreSubtotals="1" fieldPosition="0">
        <references count="4">
          <reference field="2" count="4" selected="0">
            <x v="0"/>
            <x v="1"/>
            <x v="2"/>
            <x v="3"/>
          </reference>
          <reference field="3" count="1" selected="0">
            <x v="12"/>
          </reference>
          <reference field="4" count="1" selected="0">
            <x v="10"/>
          </reference>
          <reference field="5" count="11" selected="0">
            <x v="0"/>
            <x v="2"/>
            <x v="3"/>
            <x v="4"/>
            <x v="5"/>
            <x v="6"/>
            <x v="8"/>
            <x v="9"/>
            <x v="11"/>
            <x v="12"/>
            <x v="13"/>
          </reference>
        </references>
      </pivotArea>
    </format>
    <format dxfId="49">
      <pivotArea outline="0" collapsedLevelsAreSubtotals="1" fieldPosition="0">
        <references count="4">
          <reference field="2" count="1" selected="0">
            <x v="5"/>
          </reference>
          <reference field="3" count="1" selected="0">
            <x v="12"/>
          </reference>
          <reference field="4" count="1" selected="0">
            <x v="10"/>
          </reference>
          <reference field="5" count="1" selected="0">
            <x v="0"/>
          </reference>
        </references>
      </pivotArea>
    </format>
    <format dxfId="50">
      <pivotArea outline="0" collapsedLevelsAreSubtotals="1" fieldPosition="0">
        <references count="4">
          <reference field="2" count="1" selected="0">
            <x v="6"/>
          </reference>
          <reference field="3" count="1" selected="0">
            <x v="12"/>
          </reference>
          <reference field="4" count="1" selected="0">
            <x v="10"/>
          </reference>
          <reference field="5" count="3" selected="0">
            <x v="3"/>
            <x v="5"/>
            <x v="7"/>
          </reference>
        </references>
      </pivotArea>
    </format>
    <format dxfId="51">
      <pivotArea outline="0" collapsedLevelsAreSubtotals="1" fieldPosition="0">
        <references count="3">
          <reference field="2" count="3" selected="0">
            <x v="8"/>
            <x v="9"/>
            <x v="10"/>
          </reference>
          <reference field="3" count="1" selected="0">
            <x v="12"/>
          </reference>
          <reference field="4" count="1" selected="0">
            <x v="10"/>
          </reference>
        </references>
      </pivotArea>
    </format>
    <format dxfId="52">
      <pivotArea outline="0" collapsedLevelsAreSubtotals="1" fieldPosition="0">
        <references count="4">
          <reference field="2" count="1" selected="0">
            <x v="9"/>
          </reference>
          <reference field="3" count="1" selected="0">
            <x v="13"/>
          </reference>
          <reference field="4" count="1" selected="0">
            <x v="4"/>
          </reference>
          <reference field="5" count="1" selected="0">
            <x v="8"/>
          </reference>
        </references>
      </pivotArea>
    </format>
    <format dxfId="53">
      <pivotArea outline="0" collapsedLevelsAreSubtotals="1" fieldPosition="0">
        <references count="4">
          <reference field="2" count="1" selected="0">
            <x v="4"/>
          </reference>
          <reference field="3" count="1" selected="0">
            <x v="13"/>
          </reference>
          <reference field="4" count="1" selected="0">
            <x v="4"/>
          </reference>
          <reference field="5" count="3" selected="0">
            <x v="1"/>
            <x v="4"/>
            <x v="10"/>
          </reference>
        </references>
      </pivotArea>
    </format>
    <format dxfId="54">
      <pivotArea outline="0" collapsedLevelsAreSubtotals="1" fieldPosition="0">
        <references count="4">
          <reference field="2" count="1" selected="0">
            <x v="5"/>
          </reference>
          <reference field="3" count="1" selected="0">
            <x v="13"/>
          </reference>
          <reference field="4" count="1" selected="0">
            <x v="4"/>
          </reference>
          <reference field="5" count="1" selected="0">
            <x v="4"/>
          </reference>
        </references>
      </pivotArea>
    </format>
    <format dxfId="55">
      <pivotArea outline="0" collapsedLevelsAreSubtotals="1" fieldPosition="0">
        <references count="4">
          <reference field="2" count="1" selected="0">
            <x v="5"/>
          </reference>
          <reference field="3" count="1" selected="0">
            <x v="13"/>
          </reference>
          <reference field="4" count="1" selected="0">
            <x v="4"/>
          </reference>
          <reference field="5" count="1" selected="0">
            <x v="11"/>
          </reference>
        </references>
      </pivotArea>
    </format>
    <format dxfId="56">
      <pivotArea outline="0" collapsedLevelsAreSubtotals="1" fieldPosition="0">
        <references count="4">
          <reference field="2" count="1" selected="0">
            <x v="7"/>
          </reference>
          <reference field="3" count="1" selected="0">
            <x v="13"/>
          </reference>
          <reference field="4" count="1" selected="0">
            <x v="4"/>
          </reference>
          <reference field="5" count="1" selected="0">
            <x v="5"/>
          </reference>
        </references>
      </pivotArea>
    </format>
    <format dxfId="57">
      <pivotArea outline="0" collapsedLevelsAreSubtotals="1" fieldPosition="0">
        <references count="4">
          <reference field="2" count="1" selected="0">
            <x v="7"/>
          </reference>
          <reference field="3" count="1" selected="0">
            <x v="13"/>
          </reference>
          <reference field="4" count="1" selected="0">
            <x v="4"/>
          </reference>
          <reference field="5" count="1" selected="0">
            <x v="10"/>
          </reference>
        </references>
      </pivotArea>
    </format>
    <format dxfId="58">
      <pivotArea outline="0" collapsedLevelsAreSubtotals="1" fieldPosition="0">
        <references count="3">
          <reference field="2" count="1" selected="0">
            <x v="10"/>
          </reference>
          <reference field="3" count="1" selected="0">
            <x v="14"/>
          </reference>
          <reference field="5" count="1" selected="0">
            <x v="4"/>
          </reference>
        </references>
      </pivotArea>
    </format>
    <format dxfId="59">
      <pivotArea outline="0" collapsedLevelsAreSubtotals="1" fieldPosition="0">
        <references count="3">
          <reference field="2" count="1" selected="0">
            <x v="3"/>
          </reference>
          <reference field="3" count="1" selected="0">
            <x v="14"/>
          </reference>
          <reference field="5" count="3" selected="0">
            <x v="4"/>
            <x v="8"/>
            <x v="12"/>
          </reference>
        </references>
      </pivotArea>
    </format>
    <format dxfId="60">
      <pivotArea dataOnly="0" labelOnly="1" outline="0" fieldPosition="0">
        <references count="1">
          <reference field="2" count="0"/>
        </references>
      </pivotArea>
    </format>
    <format dxfId="6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51"/>
  <sheetViews>
    <sheetView rightToLeft="1" tabSelected="1" workbookViewId="0">
      <selection activeCell="A7" sqref="A7:D10"/>
    </sheetView>
  </sheetViews>
  <sheetFormatPr defaultRowHeight="15" x14ac:dyDescent="0.2"/>
  <cols>
    <col min="1" max="1" width="21" bestFit="1" customWidth="1"/>
    <col min="2" max="2" width="9.88671875" bestFit="1" customWidth="1"/>
    <col min="3" max="15" width="23.21875" bestFit="1" customWidth="1"/>
    <col min="16" max="16" width="10.77734375" customWidth="1"/>
    <col min="17" max="17" width="17.21875" bestFit="1" customWidth="1"/>
    <col min="18" max="18" width="20.21875" bestFit="1" customWidth="1"/>
    <col min="19" max="19" width="15.77734375" bestFit="1" customWidth="1"/>
    <col min="20" max="20" width="18.77734375" bestFit="1" customWidth="1"/>
    <col min="21" max="21" width="16.6640625" bestFit="1" customWidth="1"/>
    <col min="22" max="22" width="19.5546875" bestFit="1" customWidth="1"/>
    <col min="23" max="23" width="19.33203125" bestFit="1" customWidth="1"/>
    <col min="24" max="24" width="22.21875" bestFit="1" customWidth="1"/>
    <col min="25" max="25" width="21.77734375" bestFit="1" customWidth="1"/>
    <col min="26" max="26" width="24.6640625" bestFit="1" customWidth="1"/>
    <col min="27" max="27" width="21.6640625" bestFit="1" customWidth="1"/>
    <col min="28" max="28" width="24.5546875" bestFit="1" customWidth="1"/>
    <col min="29" max="29" width="10.77734375" bestFit="1" customWidth="1"/>
    <col min="30" max="30" width="21.6640625" bestFit="1" customWidth="1"/>
    <col min="31" max="31" width="24.5546875" bestFit="1" customWidth="1"/>
    <col min="32" max="32" width="10.77734375" bestFit="1" customWidth="1"/>
    <col min="33" max="38" width="6.77734375" bestFit="1" customWidth="1"/>
    <col min="39" max="40" width="7.77734375" bestFit="1" customWidth="1"/>
    <col min="41" max="41" width="19.77734375" bestFit="1" customWidth="1"/>
    <col min="42" max="42" width="10.109375" bestFit="1" customWidth="1"/>
    <col min="43" max="44" width="2.77734375" bestFit="1" customWidth="1"/>
    <col min="45" max="48" width="3.77734375" bestFit="1" customWidth="1"/>
    <col min="49" max="49" width="13" bestFit="1" customWidth="1"/>
    <col min="50" max="50" width="17.5546875" bestFit="1" customWidth="1"/>
    <col min="51" max="51" width="3.77734375" bestFit="1" customWidth="1"/>
    <col min="52" max="52" width="20.44140625" bestFit="1" customWidth="1"/>
    <col min="53" max="53" width="23.21875" bestFit="1" customWidth="1"/>
    <col min="54" max="55" width="5.77734375" bestFit="1" customWidth="1"/>
    <col min="56" max="56" width="26.109375" bestFit="1" customWidth="1"/>
    <col min="57" max="57" width="17.21875" bestFit="1" customWidth="1"/>
    <col min="58" max="58" width="20.21875" bestFit="1" customWidth="1"/>
    <col min="59" max="59" width="15.77734375" bestFit="1" customWidth="1"/>
    <col min="60" max="64" width="3.77734375" bestFit="1" customWidth="1"/>
    <col min="65" max="65" width="18.77734375" bestFit="1" customWidth="1"/>
    <col min="66" max="66" width="16.6640625" bestFit="1" customWidth="1"/>
    <col min="67" max="67" width="19.5546875" bestFit="1" customWidth="1"/>
    <col min="68" max="68" width="19.33203125" bestFit="1" customWidth="1"/>
    <col min="69" max="89" width="4.77734375" bestFit="1" customWidth="1"/>
    <col min="90" max="91" width="5.77734375" bestFit="1" customWidth="1"/>
    <col min="92" max="92" width="22.21875" bestFit="1" customWidth="1"/>
    <col min="93" max="93" width="21.77734375" bestFit="1" customWidth="1"/>
    <col min="94" max="99" width="2.77734375" bestFit="1" customWidth="1"/>
    <col min="100" max="102" width="3.77734375" bestFit="1" customWidth="1"/>
    <col min="103" max="103" width="24.6640625" bestFit="1" customWidth="1"/>
    <col min="104" max="104" width="21.6640625" bestFit="1" customWidth="1"/>
    <col min="105" max="107" width="3.77734375" bestFit="1" customWidth="1"/>
    <col min="108" max="108" width="24.5546875" bestFit="1" customWidth="1"/>
    <col min="109" max="109" width="8.109375" bestFit="1" customWidth="1"/>
  </cols>
  <sheetData>
    <row r="4" spans="1:4" s="1" customFormat="1" x14ac:dyDescent="0.2"/>
    <row r="5" spans="1:4" s="1" customFormat="1" x14ac:dyDescent="0.2"/>
    <row r="6" spans="1:4" ht="15.75" thickBot="1" x14ac:dyDescent="0.25"/>
    <row r="7" spans="1:4" ht="15" customHeight="1" x14ac:dyDescent="0.2">
      <c r="A7" s="2" t="s">
        <v>0</v>
      </c>
      <c r="B7" s="3"/>
      <c r="C7" s="3"/>
      <c r="D7" s="4"/>
    </row>
    <row r="8" spans="1:4" ht="15" customHeight="1" x14ac:dyDescent="0.2">
      <c r="A8" s="5"/>
      <c r="B8" s="6"/>
      <c r="C8" s="6"/>
      <c r="D8" s="7"/>
    </row>
    <row r="9" spans="1:4" ht="15" customHeight="1" x14ac:dyDescent="0.2">
      <c r="A9" s="5"/>
      <c r="B9" s="6"/>
      <c r="C9" s="6"/>
      <c r="D9" s="7"/>
    </row>
    <row r="10" spans="1:4" ht="15.6" customHeight="1" thickBot="1" x14ac:dyDescent="0.25">
      <c r="A10" s="8"/>
      <c r="B10" s="9"/>
      <c r="C10" s="9"/>
      <c r="D10" s="10"/>
    </row>
    <row r="15" spans="1:4" x14ac:dyDescent="0.2">
      <c r="A15" t="s">
        <v>1</v>
      </c>
      <c r="B15" s="11" t="s">
        <v>2</v>
      </c>
    </row>
    <row r="17" spans="1:15" x14ac:dyDescent="0.2">
      <c r="A17" t="s">
        <v>3</v>
      </c>
    </row>
    <row r="18" spans="1:15" x14ac:dyDescent="0.2">
      <c r="C18" t="s">
        <v>4</v>
      </c>
      <c r="D18" t="s">
        <v>5</v>
      </c>
      <c r="E18" t="s">
        <v>6</v>
      </c>
      <c r="F18" t="s">
        <v>7</v>
      </c>
      <c r="G18" t="s">
        <v>8</v>
      </c>
      <c r="H18" t="s">
        <v>9</v>
      </c>
      <c r="I18" t="s">
        <v>10</v>
      </c>
      <c r="J18" t="s">
        <v>11</v>
      </c>
      <c r="K18" t="s">
        <v>12</v>
      </c>
      <c r="L18" t="s">
        <v>13</v>
      </c>
      <c r="M18" t="s">
        <v>14</v>
      </c>
      <c r="N18" t="s">
        <v>15</v>
      </c>
      <c r="O18" t="s">
        <v>16</v>
      </c>
    </row>
    <row r="19" spans="1:15" x14ac:dyDescent="0.2">
      <c r="A19" s="11"/>
      <c r="C19" s="1" t="s">
        <v>17</v>
      </c>
      <c r="D19" s="1" t="s">
        <v>18</v>
      </c>
      <c r="E19" s="1" t="s">
        <v>19</v>
      </c>
      <c r="F19" s="1" t="s">
        <v>20</v>
      </c>
      <c r="G19" s="1" t="s">
        <v>21</v>
      </c>
      <c r="H19" s="1" t="s">
        <v>22</v>
      </c>
      <c r="I19" s="1" t="s">
        <v>23</v>
      </c>
      <c r="J19" s="1" t="s">
        <v>24</v>
      </c>
      <c r="K19" s="1" t="s">
        <v>25</v>
      </c>
      <c r="L19" s="1" t="s">
        <v>24</v>
      </c>
      <c r="M19" s="1" t="s">
        <v>26</v>
      </c>
      <c r="N19" s="1" t="s">
        <v>27</v>
      </c>
      <c r="O19" s="1" t="s">
        <v>28</v>
      </c>
    </row>
    <row r="20" spans="1:15" x14ac:dyDescent="0.2">
      <c r="A20" s="11" t="s">
        <v>29</v>
      </c>
      <c r="B20" s="12">
        <v>42417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4">
        <v>1150</v>
      </c>
      <c r="N20" s="13">
        <v>0</v>
      </c>
      <c r="O20" s="13">
        <v>0</v>
      </c>
    </row>
    <row r="21" spans="1:15" x14ac:dyDescent="0.2">
      <c r="A21" s="11"/>
      <c r="B21" s="12">
        <v>42529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4">
        <v>12400</v>
      </c>
      <c r="N21" s="13">
        <v>31</v>
      </c>
      <c r="O21" s="13">
        <v>0</v>
      </c>
    </row>
    <row r="22" spans="1:15" x14ac:dyDescent="0.2">
      <c r="A22" s="11"/>
      <c r="B22" s="12">
        <v>42626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4">
        <v>1725</v>
      </c>
      <c r="N22" s="13">
        <v>0</v>
      </c>
      <c r="O22" s="13">
        <v>0</v>
      </c>
    </row>
    <row r="23" spans="1:15" x14ac:dyDescent="0.2">
      <c r="A23" s="11"/>
      <c r="B23" s="12">
        <v>42703</v>
      </c>
      <c r="C23" s="13">
        <v>0</v>
      </c>
      <c r="D23" s="13">
        <v>0</v>
      </c>
      <c r="E23" s="14">
        <v>5.81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4">
        <v>1980</v>
      </c>
      <c r="N23" s="13">
        <v>27</v>
      </c>
      <c r="O23" s="13">
        <v>0</v>
      </c>
    </row>
    <row r="24" spans="1:15" x14ac:dyDescent="0.2">
      <c r="A24" s="11" t="s">
        <v>30</v>
      </c>
      <c r="B24" s="12">
        <v>42418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4">
        <v>1105</v>
      </c>
      <c r="N24" s="13">
        <v>0</v>
      </c>
      <c r="O24" s="13">
        <v>0</v>
      </c>
    </row>
    <row r="25" spans="1:15" x14ac:dyDescent="0.2">
      <c r="A25" s="11" t="s">
        <v>31</v>
      </c>
      <c r="B25" s="12">
        <v>42418</v>
      </c>
      <c r="C25" s="13">
        <v>0</v>
      </c>
      <c r="D25" s="13">
        <v>0</v>
      </c>
      <c r="E25" s="13">
        <v>0</v>
      </c>
      <c r="F25" s="14">
        <v>206.821</v>
      </c>
      <c r="G25" s="14">
        <v>129</v>
      </c>
      <c r="H25" s="14">
        <v>648</v>
      </c>
      <c r="I25" s="13">
        <v>0</v>
      </c>
      <c r="J25" s="13">
        <v>0</v>
      </c>
      <c r="K25" s="14">
        <v>633</v>
      </c>
      <c r="L25" s="13">
        <v>0</v>
      </c>
      <c r="M25" s="14">
        <v>1580</v>
      </c>
      <c r="N25" s="13">
        <v>0</v>
      </c>
      <c r="O25" s="13">
        <v>0</v>
      </c>
    </row>
    <row r="26" spans="1:15" x14ac:dyDescent="0.2">
      <c r="A26" s="11"/>
      <c r="B26" s="12">
        <v>42530</v>
      </c>
      <c r="C26" s="13">
        <v>0</v>
      </c>
      <c r="D26" s="13">
        <v>0</v>
      </c>
      <c r="E26" s="13">
        <v>0</v>
      </c>
      <c r="F26" s="14">
        <v>44.241999999999997</v>
      </c>
      <c r="G26" s="14">
        <v>138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4">
        <v>1655</v>
      </c>
      <c r="N26" s="13">
        <v>0</v>
      </c>
      <c r="O26" s="13">
        <v>0</v>
      </c>
    </row>
    <row r="27" spans="1:15" x14ac:dyDescent="0.2">
      <c r="A27" s="11"/>
      <c r="B27" s="12">
        <v>42627</v>
      </c>
      <c r="C27" s="13">
        <v>0</v>
      </c>
      <c r="D27" s="13">
        <v>0</v>
      </c>
      <c r="E27" s="13">
        <v>0</v>
      </c>
      <c r="F27" s="14">
        <v>96.718000000000004</v>
      </c>
      <c r="G27" s="14">
        <v>136</v>
      </c>
      <c r="H27" s="14">
        <v>580</v>
      </c>
      <c r="I27" s="13">
        <v>0</v>
      </c>
      <c r="J27" s="13">
        <v>0</v>
      </c>
      <c r="K27" s="14">
        <v>551</v>
      </c>
      <c r="L27" s="14">
        <v>4.4000000000000004</v>
      </c>
      <c r="M27" s="14">
        <v>1845</v>
      </c>
      <c r="N27" s="13">
        <v>0</v>
      </c>
      <c r="O27" s="13">
        <v>0</v>
      </c>
    </row>
    <row r="28" spans="1:15" x14ac:dyDescent="0.2">
      <c r="A28" s="11"/>
      <c r="B28" s="12">
        <v>42711</v>
      </c>
      <c r="C28" s="13">
        <v>0</v>
      </c>
      <c r="D28" s="13">
        <v>0</v>
      </c>
      <c r="E28" s="13">
        <v>0</v>
      </c>
      <c r="F28" s="14">
        <v>146.267</v>
      </c>
      <c r="G28" s="14">
        <v>122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4">
        <v>1189</v>
      </c>
      <c r="N28" s="13">
        <v>0</v>
      </c>
      <c r="O28" s="13">
        <v>0</v>
      </c>
    </row>
    <row r="29" spans="1:15" x14ac:dyDescent="0.2">
      <c r="A29" s="11" t="s">
        <v>32</v>
      </c>
      <c r="B29" s="12">
        <v>42415</v>
      </c>
      <c r="C29" s="14">
        <v>591</v>
      </c>
      <c r="D29" s="13">
        <v>0</v>
      </c>
      <c r="E29" s="14">
        <v>5.31</v>
      </c>
      <c r="F29" s="14">
        <v>20.087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4">
        <v>4425</v>
      </c>
      <c r="N29" s="13">
        <v>0</v>
      </c>
      <c r="O29" s="13">
        <v>0</v>
      </c>
    </row>
    <row r="30" spans="1:15" x14ac:dyDescent="0.2">
      <c r="A30" s="11"/>
      <c r="B30" s="12">
        <v>42527</v>
      </c>
      <c r="C30" s="14">
        <v>973</v>
      </c>
      <c r="D30" s="13">
        <v>0</v>
      </c>
      <c r="E30" s="14">
        <v>5.04</v>
      </c>
      <c r="F30" s="13">
        <v>0</v>
      </c>
      <c r="G30" s="14">
        <v>60</v>
      </c>
      <c r="H30" s="13">
        <v>0</v>
      </c>
      <c r="I30" s="13">
        <v>0</v>
      </c>
      <c r="J30" s="13">
        <v>0</v>
      </c>
      <c r="K30" s="14">
        <v>318</v>
      </c>
      <c r="L30" s="13">
        <v>0</v>
      </c>
      <c r="M30" s="14">
        <v>5350</v>
      </c>
      <c r="N30" s="13">
        <v>0</v>
      </c>
      <c r="O30" s="13">
        <v>494</v>
      </c>
    </row>
    <row r="31" spans="1:15" x14ac:dyDescent="0.2">
      <c r="A31" s="11"/>
      <c r="B31" s="12">
        <v>42626</v>
      </c>
      <c r="C31" s="14">
        <v>813</v>
      </c>
      <c r="D31" s="13">
        <v>0</v>
      </c>
      <c r="E31" s="14">
        <v>4.57</v>
      </c>
      <c r="F31" s="13">
        <v>0</v>
      </c>
      <c r="G31" s="14">
        <v>53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4">
        <v>2605</v>
      </c>
      <c r="N31" s="13">
        <v>0</v>
      </c>
      <c r="O31" s="13">
        <v>340</v>
      </c>
    </row>
    <row r="32" spans="1:15" x14ac:dyDescent="0.2">
      <c r="A32" s="11"/>
      <c r="B32" s="12">
        <v>42704</v>
      </c>
      <c r="C32" s="14">
        <v>1380</v>
      </c>
      <c r="D32" s="13">
        <v>0</v>
      </c>
      <c r="E32" s="14">
        <v>4.32</v>
      </c>
      <c r="F32" s="14">
        <v>18.77</v>
      </c>
      <c r="G32" s="14">
        <v>96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4">
        <v>4945</v>
      </c>
      <c r="N32" s="13">
        <v>0</v>
      </c>
      <c r="O32" s="13">
        <v>296</v>
      </c>
    </row>
    <row r="33" spans="1:15" x14ac:dyDescent="0.2">
      <c r="A33" s="11" t="s">
        <v>33</v>
      </c>
      <c r="B33" s="12">
        <v>42416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4">
        <v>132</v>
      </c>
      <c r="O33" s="13">
        <v>0</v>
      </c>
    </row>
    <row r="34" spans="1:15" x14ac:dyDescent="0.2">
      <c r="A34" s="11"/>
      <c r="B34" s="12">
        <v>42527</v>
      </c>
      <c r="C34" s="13">
        <v>0</v>
      </c>
      <c r="D34" s="14">
        <v>3.665</v>
      </c>
      <c r="E34" s="13">
        <v>0</v>
      </c>
      <c r="F34" s="14">
        <v>64.674999999999997</v>
      </c>
      <c r="G34" s="13">
        <v>0</v>
      </c>
      <c r="H34" s="13">
        <v>0</v>
      </c>
      <c r="I34" s="14">
        <v>1.016</v>
      </c>
      <c r="J34" s="13">
        <v>0</v>
      </c>
      <c r="K34" s="14">
        <v>399</v>
      </c>
      <c r="L34" s="13">
        <v>0</v>
      </c>
      <c r="M34" s="13">
        <v>0</v>
      </c>
      <c r="N34" s="14">
        <v>438</v>
      </c>
      <c r="O34" s="13">
        <v>0</v>
      </c>
    </row>
    <row r="35" spans="1:15" x14ac:dyDescent="0.2">
      <c r="A35" s="11"/>
      <c r="B35" s="12">
        <v>42628</v>
      </c>
      <c r="C35" s="13">
        <v>0</v>
      </c>
      <c r="D35" s="13">
        <v>0</v>
      </c>
      <c r="E35" s="14">
        <v>5.5</v>
      </c>
      <c r="F35" s="14">
        <v>59.488999999999997</v>
      </c>
      <c r="G35" s="13">
        <v>0</v>
      </c>
      <c r="H35" s="13">
        <v>0</v>
      </c>
      <c r="I35" s="14">
        <v>0.24299999999999999</v>
      </c>
      <c r="J35" s="13">
        <v>0</v>
      </c>
      <c r="K35" s="14">
        <v>270</v>
      </c>
      <c r="L35" s="13">
        <v>0</v>
      </c>
      <c r="M35" s="13">
        <v>0</v>
      </c>
      <c r="N35" s="14">
        <v>32</v>
      </c>
      <c r="O35" s="13">
        <v>0</v>
      </c>
    </row>
    <row r="36" spans="1:15" x14ac:dyDescent="0.2">
      <c r="A36" s="11"/>
      <c r="B36" s="12">
        <v>42711</v>
      </c>
      <c r="C36" s="13">
        <v>0</v>
      </c>
      <c r="D36" s="13">
        <v>0</v>
      </c>
      <c r="E36" s="13">
        <v>0</v>
      </c>
      <c r="F36" s="14">
        <v>47.134999999999998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</row>
    <row r="37" spans="1:15" x14ac:dyDescent="0.2">
      <c r="A37" s="11" t="s">
        <v>34</v>
      </c>
      <c r="B37" s="12">
        <v>42415</v>
      </c>
      <c r="C37" s="13">
        <v>0</v>
      </c>
      <c r="D37" s="13">
        <v>0</v>
      </c>
      <c r="E37" s="13">
        <v>5</v>
      </c>
      <c r="F37" s="13">
        <v>0</v>
      </c>
      <c r="G37" s="13">
        <v>0</v>
      </c>
      <c r="H37" s="13">
        <v>0</v>
      </c>
      <c r="I37" s="14">
        <v>0.50700000000000001</v>
      </c>
      <c r="J37" s="13">
        <v>0</v>
      </c>
      <c r="K37" s="13">
        <v>0</v>
      </c>
      <c r="L37" s="13">
        <v>0</v>
      </c>
      <c r="M37" s="14">
        <v>3770</v>
      </c>
      <c r="N37" s="13">
        <v>0</v>
      </c>
      <c r="O37" s="13">
        <v>0</v>
      </c>
    </row>
    <row r="38" spans="1:15" x14ac:dyDescent="0.2">
      <c r="A38" s="11"/>
      <c r="B38" s="12">
        <v>42527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4">
        <v>29</v>
      </c>
      <c r="O38" s="13">
        <v>0</v>
      </c>
    </row>
    <row r="39" spans="1:15" x14ac:dyDescent="0.2">
      <c r="A39" s="11"/>
      <c r="B39" s="12">
        <v>42703</v>
      </c>
      <c r="C39" s="13">
        <v>0</v>
      </c>
      <c r="D39" s="14">
        <v>3.3730000000000002</v>
      </c>
      <c r="E39" s="14">
        <v>5.37</v>
      </c>
      <c r="F39" s="13">
        <v>0</v>
      </c>
      <c r="G39" s="13">
        <v>0</v>
      </c>
      <c r="H39" s="13">
        <v>0</v>
      </c>
      <c r="I39" s="13">
        <v>0</v>
      </c>
      <c r="J39" s="14">
        <v>1.1379999999999999</v>
      </c>
      <c r="K39" s="13">
        <v>0</v>
      </c>
      <c r="L39" s="13">
        <v>0</v>
      </c>
      <c r="M39" s="13">
        <v>0</v>
      </c>
      <c r="N39" s="14">
        <v>39</v>
      </c>
      <c r="O39" s="13">
        <v>0</v>
      </c>
    </row>
    <row r="40" spans="1:15" x14ac:dyDescent="0.2">
      <c r="A40" s="11" t="s">
        <v>35</v>
      </c>
      <c r="B40" s="12">
        <v>42418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4">
        <v>9500</v>
      </c>
      <c r="N40" s="13">
        <v>0</v>
      </c>
      <c r="O40" s="13">
        <v>0</v>
      </c>
    </row>
    <row r="41" spans="1:15" x14ac:dyDescent="0.2">
      <c r="A41" s="11"/>
      <c r="B41" s="12">
        <v>42529</v>
      </c>
      <c r="C41" s="13">
        <v>0</v>
      </c>
      <c r="D41" s="13">
        <v>0</v>
      </c>
      <c r="E41" s="14">
        <v>5.05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4">
        <v>4585</v>
      </c>
      <c r="N41" s="13">
        <v>0</v>
      </c>
      <c r="O41" s="13">
        <v>0</v>
      </c>
    </row>
    <row r="42" spans="1:15" x14ac:dyDescent="0.2">
      <c r="A42" s="11"/>
      <c r="B42" s="12">
        <v>42625</v>
      </c>
      <c r="C42" s="13">
        <v>0</v>
      </c>
      <c r="D42" s="13">
        <v>0</v>
      </c>
      <c r="E42" s="14">
        <v>4.53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4">
        <v>2665</v>
      </c>
      <c r="N42" s="13">
        <v>0</v>
      </c>
      <c r="O42" s="13">
        <v>0</v>
      </c>
    </row>
    <row r="43" spans="1:15" x14ac:dyDescent="0.2">
      <c r="A43" s="11" t="s">
        <v>36</v>
      </c>
      <c r="B43" s="12">
        <v>42529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4">
        <v>70</v>
      </c>
      <c r="O43" s="13">
        <v>0</v>
      </c>
    </row>
    <row r="44" spans="1:15" x14ac:dyDescent="0.2">
      <c r="A44" s="11"/>
      <c r="B44" s="12">
        <v>42628</v>
      </c>
      <c r="C44" s="14">
        <v>558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4">
        <v>73</v>
      </c>
      <c r="O44" s="13">
        <v>0</v>
      </c>
    </row>
    <row r="45" spans="1:15" x14ac:dyDescent="0.2">
      <c r="A45" s="11" t="s">
        <v>37</v>
      </c>
      <c r="B45" s="12">
        <v>42415</v>
      </c>
      <c r="C45" s="13">
        <v>0</v>
      </c>
      <c r="D45" s="13">
        <v>0</v>
      </c>
      <c r="E45" s="14">
        <v>4.95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1705</v>
      </c>
      <c r="N45" s="13">
        <v>0</v>
      </c>
      <c r="O45" s="13">
        <v>0</v>
      </c>
    </row>
    <row r="46" spans="1:15" x14ac:dyDescent="0.2">
      <c r="A46" s="11"/>
      <c r="B46" s="12">
        <v>42527</v>
      </c>
      <c r="C46" s="14">
        <v>886</v>
      </c>
      <c r="D46" s="13">
        <v>0</v>
      </c>
      <c r="E46" s="14">
        <v>5.31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324</v>
      </c>
      <c r="L46" s="13">
        <v>0</v>
      </c>
      <c r="M46" s="13">
        <v>37200</v>
      </c>
      <c r="N46" s="13">
        <v>0</v>
      </c>
      <c r="O46" s="13">
        <v>0</v>
      </c>
    </row>
    <row r="47" spans="1:15" x14ac:dyDescent="0.2">
      <c r="A47" s="11" t="s">
        <v>38</v>
      </c>
      <c r="B47" s="12">
        <v>42417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1260</v>
      </c>
      <c r="N47" s="13">
        <v>0</v>
      </c>
      <c r="O47" s="13">
        <v>0</v>
      </c>
    </row>
    <row r="48" spans="1:15" x14ac:dyDescent="0.2">
      <c r="A48" s="11"/>
      <c r="B48" s="12">
        <v>42626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2995</v>
      </c>
      <c r="N48" s="14">
        <v>241</v>
      </c>
      <c r="O48" s="13">
        <v>0</v>
      </c>
    </row>
    <row r="49" spans="1:15" x14ac:dyDescent="0.2">
      <c r="A49" s="11"/>
      <c r="B49" s="12">
        <v>42703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2015</v>
      </c>
      <c r="N49" s="13">
        <v>0</v>
      </c>
      <c r="O49" s="13">
        <v>0</v>
      </c>
    </row>
    <row r="50" spans="1:15" x14ac:dyDescent="0.2">
      <c r="A50" s="11" t="s">
        <v>39</v>
      </c>
      <c r="B50" s="12">
        <v>42415</v>
      </c>
      <c r="C50" s="14">
        <v>990</v>
      </c>
      <c r="D50" s="13">
        <v>0</v>
      </c>
      <c r="E50" s="14">
        <v>4.8899999999999997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2715</v>
      </c>
      <c r="N50" s="13">
        <v>0</v>
      </c>
      <c r="O50" s="13">
        <v>0</v>
      </c>
    </row>
    <row r="51" spans="1:15" x14ac:dyDescent="0.2">
      <c r="A51" s="11"/>
      <c r="B51" s="12">
        <v>42527</v>
      </c>
      <c r="C51" s="14">
        <v>863</v>
      </c>
      <c r="D51" s="13">
        <v>0</v>
      </c>
      <c r="E51" s="14">
        <v>5.12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3415</v>
      </c>
      <c r="N51" s="13">
        <v>0</v>
      </c>
      <c r="O51" s="13">
        <v>301</v>
      </c>
    </row>
  </sheetData>
  <sheetProtection sheet="1" objects="1" scenarios="1" sort="0" autoFilter="0" pivotTables="0"/>
  <mergeCells count="1">
    <mergeCell ref="A7:D10"/>
  </mergeCell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אזור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מיכל פרנקו ברדה</dc:creator>
  <cp:lastModifiedBy>מיכל פרנקו ברדה</cp:lastModifiedBy>
  <dcterms:created xsi:type="dcterms:W3CDTF">2017-07-31T09:36:49Z</dcterms:created>
  <dcterms:modified xsi:type="dcterms:W3CDTF">2017-07-31T09:37:22Z</dcterms:modified>
</cp:coreProperties>
</file>