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sers-profiles$\michal\my documents\דיגום מים ושפכים\דיגום מי שפכים\2016\אור יהודה\תוצאות דיגומים\"/>
    </mc:Choice>
  </mc:AlternateContent>
  <workbookProtection workbookAlgorithmName="SHA-512" workbookHashValue="qlEnQqptCuQuv4npmaRuTlfDjTyNbBG03n1CVzTP+Ey5XaRr/MWLOcvk0f/AEmVlhyx3rewVLigoomzp/safLw==" workbookSaltValue="/Qy5kqmRiCYCmWC9exa+QA==" workbookSpinCount="100000" lockStructure="1"/>
  <bookViews>
    <workbookView xWindow="0" yWindow="0" windowWidth="28800" windowHeight="12480"/>
  </bookViews>
  <sheets>
    <sheet name="אור יהודה 2016" sheetId="1" r:id="rId1"/>
  </sheets>
  <calcPr calcId="15251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<sst xmlns="http://schemas.openxmlformats.org/spreadsheetml/2006/main" count="63" uniqueCount="62">
  <si>
    <t>תוצאות חריגות בבקרת שפכים - אור יהודה 2016</t>
  </si>
  <si>
    <t>מגזר</t>
  </si>
  <si>
    <t>(הכל)</t>
  </si>
  <si>
    <t>שם העסק</t>
  </si>
  <si>
    <t>105°C מרחפים ב  TSS</t>
  </si>
  <si>
    <t>TSS למפעלי ציפוי מתכות</t>
  </si>
  <si>
    <t>בור-B-Boron</t>
  </si>
  <si>
    <t>דטרגנטים אניונים</t>
  </si>
  <si>
    <t>הגבה-pH</t>
  </si>
  <si>
    <t>זרחן-Phosphorus</t>
  </si>
  <si>
    <t>חנקן קלדל</t>
  </si>
  <si>
    <t>כלורידים-Chlorides</t>
  </si>
  <si>
    <t>כסף-Ag-Silver</t>
  </si>
  <si>
    <t>נחושת-Cu-Copper</t>
  </si>
  <si>
    <t>נתרן-Na-Sodium</t>
  </si>
  <si>
    <t>סולפידים-Sulfides</t>
  </si>
  <si>
    <t>צ.ח.כ כללי-COD total</t>
  </si>
  <si>
    <t>שמן מינרלי - Mineral Oil</t>
  </si>
  <si>
    <t>שמנים כלליים-Total Oils</t>
  </si>
  <si>
    <t>400/1000 מ"ג/ליטר</t>
  </si>
  <si>
    <t>30 מ"ג/ליטר</t>
  </si>
  <si>
    <t>1.5 מ"ג/ליטר</t>
  </si>
  <si>
    <t>40 מ"ג/ליטר</t>
  </si>
  <si>
    <t>U-10 L-6</t>
  </si>
  <si>
    <t>15 מ"ג/ליטר</t>
  </si>
  <si>
    <t>50 מ"ג/ליטר</t>
  </si>
  <si>
    <t>430 מ"ג/ליטר</t>
  </si>
  <si>
    <t>0.1 מ"ג/ליטר</t>
  </si>
  <si>
    <t>1 מ"ג/ליטר</t>
  </si>
  <si>
    <t>230 מ"ג/ליטר</t>
  </si>
  <si>
    <t>800/2000 מ"ג/ליטר</t>
  </si>
  <si>
    <t>20 מ"ג/ליטר</t>
  </si>
  <si>
    <t>200 מ"ג/ליטר</t>
  </si>
  <si>
    <t>אולמי אקסייט (גני סאם)</t>
  </si>
  <si>
    <t>אולמי דניאל</t>
  </si>
  <si>
    <t>אולמי קינגסטון</t>
  </si>
  <si>
    <t>אוריאנה</t>
  </si>
  <si>
    <t>אטליז שרעבי</t>
  </si>
  <si>
    <t>אליקים בן ארי</t>
  </si>
  <si>
    <t>אצל התורכי</t>
  </si>
  <si>
    <t>בית סיעודי - צומת סביון</t>
  </si>
  <si>
    <t>האחים שקורי בשרים</t>
  </si>
  <si>
    <t>הרמיטאג' (ברייט הול)</t>
  </si>
  <si>
    <t>חיים לגזיאל מעדני בשר</t>
  </si>
  <si>
    <t>יינות ביתן (כמעט חינם) אור יהודה</t>
  </si>
  <si>
    <t>מאפיית ברכת הארץ</t>
  </si>
  <si>
    <t xml:space="preserve">מאפיית הכוהנים </t>
  </si>
  <si>
    <t>מאפית וינסטו השלום</t>
  </si>
  <si>
    <t>מגדלי הים התיכון</t>
  </si>
  <si>
    <t>מוסך וולבו חנן שפיק</t>
  </si>
  <si>
    <t>מסעדת סעיד</t>
  </si>
  <si>
    <t>מסעדת פארוק</t>
  </si>
  <si>
    <t xml:space="preserve">מסעדת פסטורלי </t>
  </si>
  <si>
    <t>מפגש אנטבה</t>
  </si>
  <si>
    <t>סיטי סטאר</t>
  </si>
  <si>
    <t>עדי קייטרינג</t>
  </si>
  <si>
    <t>קייטרינג עבדאללה ובניו</t>
  </si>
  <si>
    <t>קניון עזריאלי אור יהודה (קנאור)</t>
  </si>
  <si>
    <t>קפה ג'ו + רימון</t>
  </si>
  <si>
    <t xml:space="preserve">שלוותה אירועים בע"מ </t>
  </si>
  <si>
    <t>תחנת תדלוק סונול קרן</t>
  </si>
  <si>
    <t>תכשיטי כהן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</si>
</sst>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sz val="12"/>
      <color rgb="FFFF0000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NumberFormat="1"/>
    <xf numFmtId="0" fontId="3" fillId="0" borderId="0" xfId="0" applyNumberFormat="1" applyFont="1"/>
  </cellXfs>
  <cellStyles count="2">
    <cellStyle name="Normal" xfId="0" builtinId="0"/>
    <cellStyle name="Normal 2" xfId="1"/>
  </cellStyles>
  <dxfs count="13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1813560</xdr:colOff>
      <xdr:row>4</xdr:row>
      <xdr:rowOff>182880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045340" y="0"/>
          <a:ext cx="6880860" cy="944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\AppData\Local\Microsoft\Windows\INetCache\Content.Outlook\6A3AN9VF\&#1506;&#1493;&#1514;&#1511;%20&#1513;&#1500;%20&#1514;&#1493;&#1510;&#1488;&#1493;&#1514;%20&#1491;&#1497;&#1490;&#1493;&#1501;%20&#1495;&#1512;&#1497;&#1490;&#1493;&#1514;%20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on" refreshedDate="42946.672223379632" createdVersion="4" refreshedVersion="4" minRefreshableVersion="3" recordCount="229">
  <cacheSource type="worksheet">
    <worksheetSource ref="A1:F230" sheet="אור יהודה 2016" r:id="rId2"/>
  </cacheSource>
  <cacheFields count="6">
    <cacheField name="שם המפעל" numFmtId="49">
      <sharedItems count="29">
        <s v="אולמי אקסייט (גני סאם)"/>
        <s v="אולמי דניאל"/>
        <s v="אולמי קינגסטון"/>
        <s v="אוריאנה"/>
        <s v="אטליז שרעבי"/>
        <s v="אליקים בן ארי"/>
        <s v="אצל התורכי"/>
        <s v="בית סיעודי - צומת סביון"/>
        <s v="האחים שקורי בשרים"/>
        <s v="הרמיטאג' (ברייט הול)"/>
        <s v="חיים לגזיאל מעדני בשר"/>
        <s v="יינות ביתן (כמעט חינם) אור יהודה"/>
        <s v="מאפיית ברכת הארץ"/>
        <s v="מאפיית הכוהנים "/>
        <s v="מאפית וינסטו השלום"/>
        <s v="מגדלי הים התיכון"/>
        <s v="מוסך וולבו חנן שפיק"/>
        <s v="מסעדת סעיד"/>
        <s v="מסעדת פארוק"/>
        <s v="מסעדת פסטורלי "/>
        <s v="מפגש אנטבה"/>
        <s v="סיטי סטאר"/>
        <s v="עדי קייטרינג"/>
        <s v="קייטרינג עבדאללה ובניו"/>
        <s v="קניון עזריאלי אור יהודה (קנאור)"/>
        <s v="קפה ג'ו + רימון"/>
        <s v="שלוותה אירועים בע&quot;מ "/>
        <s v="תחנת תדלוק סונול קרן"/>
        <s v="תכשיטי כהן"/>
      </sharedItems>
    </cacheField>
    <cacheField name="מגזר" numFmtId="0">
      <sharedItems count="7">
        <s v="אולמות אירועים, מסעדות, קניונים"/>
        <s v="משחטות, בתי מטבחיים, בתי נחירה, עיבוד דגים"/>
        <s v="מוסכים"/>
        <s v="בתי מלון"/>
        <s v="מפעלי מזון ומשקאות"/>
        <s v="תחנות תדלוק"/>
        <s v="מפעלי ציפוי מתכות וטיפול פני שטח"/>
      </sharedItems>
    </cacheField>
    <cacheField name="תג" numFmtId="0">
      <sharedItems count="15">
        <s v="זרחן-Phosphorus"/>
        <s v="נתרן-Na-Sodium"/>
        <s v="דטרגנטים אניונים"/>
        <s v="כלורידים-Chlorides"/>
        <s v="צ.ח.כ כללי-COD total"/>
        <s v="הגבה-pH"/>
        <s v="שמנים כלליים-Total Oils"/>
        <s v="105°C מרחפים ב  TSS"/>
        <s v="חנקן קלדל"/>
        <s v="שמן מינרלי - Mineral Oil"/>
        <s v="סולפידים-Sulfides"/>
        <s v="כסף-Ag-Silver"/>
        <s v="נחושת-Cu-Copper"/>
        <s v="בור-B-Boron"/>
        <s v="TSS למפעלי ציפוי מתכות"/>
      </sharedItems>
    </cacheField>
    <cacheField name="יחידות מידה" numFmtId="0">
      <sharedItems count="14">
        <s v="15 מ&quot;ג/ליטר"/>
        <s v="230 מ&quot;ג/ליטר"/>
        <s v="40 מ&quot;ג/ליטר"/>
        <s v="430 מ&quot;ג/ליטר"/>
        <s v="800/2000 מ&quot;ג/ליטר"/>
        <s v="U-10 L-6"/>
        <s v="200 מ&quot;ג/ליטר"/>
        <s v="400/1000 מ&quot;ג/ליטר"/>
        <s v="50 מ&quot;ג/ליטר"/>
        <s v="20 מ&quot;ג/ליטר"/>
        <s v="1 מ&quot;ג/ליטר"/>
        <s v="0.1 מ&quot;ג/ליטר"/>
        <s v="1.5 מ&quot;ג/ליטר"/>
        <s v="30 מ&quot;ג/ליטר"/>
      </sharedItems>
    </cacheField>
    <cacheField name="תאריך" numFmtId="14">
      <sharedItems containsSemiMixedTypes="0" containsNonDate="0" containsDate="1" containsString="0" minDate="2016-03-10T00:00:00" maxDate="2016-12-30T00:00:00" count="35">
        <d v="2016-03-29T00:00:00"/>
        <d v="2016-03-10T00:00:00"/>
        <d v="2016-07-14T00:00:00"/>
        <d v="2016-10-26T00:00:00"/>
        <d v="2016-11-28T00:00:00"/>
        <d v="2016-05-09T00:00:00"/>
        <d v="2016-07-19T00:00:00"/>
        <d v="2016-07-07T00:00:00"/>
        <d v="2016-12-21T00:00:00"/>
        <d v="2016-11-09T00:00:00"/>
        <d v="2016-07-26T00:00:00"/>
        <d v="2016-04-18T00:00:00"/>
        <d v="2016-07-04T00:00:00"/>
        <d v="2016-11-14T00:00:00"/>
        <d v="2016-12-26T00:00:00"/>
        <d v="2016-11-02T00:00:00"/>
        <d v="2016-05-18T00:00:00"/>
        <d v="2016-07-25T00:00:00"/>
        <d v="2016-11-22T00:00:00"/>
        <d v="2016-05-17T00:00:00"/>
        <d v="2016-12-28T00:00:00"/>
        <d v="2016-08-29T00:00:00"/>
        <d v="2016-09-01T00:00:00"/>
        <d v="2016-08-24T00:00:00"/>
        <d v="2016-07-18T00:00:00"/>
        <d v="2016-10-31T00:00:00"/>
        <d v="2016-10-27T00:00:00"/>
        <d v="2016-05-10T00:00:00"/>
        <d v="2016-05-25T00:00:00"/>
        <d v="2016-07-21T00:00:00"/>
        <d v="2016-04-20T00:00:00"/>
        <d v="2016-11-01T00:00:00"/>
        <d v="2016-12-22T00:00:00"/>
        <d v="2016-12-29T00:00:00"/>
        <d v="2016-08-30T00:00:00"/>
      </sharedItems>
    </cacheField>
    <cacheField name="ערך" numFmtId="0">
      <sharedItems containsSemiMixedTypes="0" containsString="0" containsNumber="1" minValue="0.18" maxValue="14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x v="0"/>
    <x v="0"/>
    <x v="0"/>
    <x v="0"/>
    <x v="0"/>
    <n v="23.780999999999999"/>
  </r>
  <r>
    <x v="0"/>
    <x v="0"/>
    <x v="1"/>
    <x v="1"/>
    <x v="0"/>
    <n v="428"/>
  </r>
  <r>
    <x v="0"/>
    <x v="0"/>
    <x v="2"/>
    <x v="2"/>
    <x v="0"/>
    <n v="49.5"/>
  </r>
  <r>
    <x v="0"/>
    <x v="0"/>
    <x v="3"/>
    <x v="3"/>
    <x v="0"/>
    <n v="685"/>
  </r>
  <r>
    <x v="0"/>
    <x v="0"/>
    <x v="4"/>
    <x v="4"/>
    <x v="0"/>
    <n v="2455"/>
  </r>
  <r>
    <x v="0"/>
    <x v="0"/>
    <x v="5"/>
    <x v="5"/>
    <x v="0"/>
    <n v="5.23"/>
  </r>
  <r>
    <x v="1"/>
    <x v="0"/>
    <x v="0"/>
    <x v="0"/>
    <x v="1"/>
    <n v="22.948"/>
  </r>
  <r>
    <x v="1"/>
    <x v="0"/>
    <x v="0"/>
    <x v="0"/>
    <x v="2"/>
    <n v="23.712"/>
  </r>
  <r>
    <x v="1"/>
    <x v="0"/>
    <x v="1"/>
    <x v="1"/>
    <x v="3"/>
    <n v="270"/>
  </r>
  <r>
    <x v="1"/>
    <x v="0"/>
    <x v="1"/>
    <x v="1"/>
    <x v="2"/>
    <n v="431"/>
  </r>
  <r>
    <x v="1"/>
    <x v="0"/>
    <x v="1"/>
    <x v="1"/>
    <x v="1"/>
    <n v="452"/>
  </r>
  <r>
    <x v="1"/>
    <x v="0"/>
    <x v="2"/>
    <x v="2"/>
    <x v="1"/>
    <n v="55.5"/>
  </r>
  <r>
    <x v="1"/>
    <x v="0"/>
    <x v="3"/>
    <x v="3"/>
    <x v="1"/>
    <n v="604"/>
  </r>
  <r>
    <x v="1"/>
    <x v="0"/>
    <x v="3"/>
    <x v="3"/>
    <x v="2"/>
    <n v="633"/>
  </r>
  <r>
    <x v="1"/>
    <x v="0"/>
    <x v="4"/>
    <x v="4"/>
    <x v="3"/>
    <n v="2310"/>
  </r>
  <r>
    <x v="1"/>
    <x v="0"/>
    <x v="4"/>
    <x v="4"/>
    <x v="2"/>
    <n v="3115"/>
  </r>
  <r>
    <x v="1"/>
    <x v="0"/>
    <x v="4"/>
    <x v="4"/>
    <x v="1"/>
    <n v="3285"/>
  </r>
  <r>
    <x v="1"/>
    <x v="0"/>
    <x v="5"/>
    <x v="5"/>
    <x v="2"/>
    <n v="4.93"/>
  </r>
  <r>
    <x v="1"/>
    <x v="0"/>
    <x v="5"/>
    <x v="5"/>
    <x v="3"/>
    <n v="5.6"/>
  </r>
  <r>
    <x v="2"/>
    <x v="0"/>
    <x v="6"/>
    <x v="6"/>
    <x v="4"/>
    <n v="347"/>
  </r>
  <r>
    <x v="2"/>
    <x v="0"/>
    <x v="6"/>
    <x v="6"/>
    <x v="5"/>
    <n v="715"/>
  </r>
  <r>
    <x v="2"/>
    <x v="0"/>
    <x v="7"/>
    <x v="7"/>
    <x v="4"/>
    <n v="591"/>
  </r>
  <r>
    <x v="2"/>
    <x v="0"/>
    <x v="7"/>
    <x v="7"/>
    <x v="6"/>
    <n v="844"/>
  </r>
  <r>
    <x v="2"/>
    <x v="0"/>
    <x v="7"/>
    <x v="7"/>
    <x v="5"/>
    <n v="1193"/>
  </r>
  <r>
    <x v="2"/>
    <x v="0"/>
    <x v="4"/>
    <x v="4"/>
    <x v="4"/>
    <n v="2045"/>
  </r>
  <r>
    <x v="2"/>
    <x v="0"/>
    <x v="4"/>
    <x v="4"/>
    <x v="6"/>
    <n v="2590"/>
  </r>
  <r>
    <x v="2"/>
    <x v="0"/>
    <x v="4"/>
    <x v="4"/>
    <x v="5"/>
    <n v="3700"/>
  </r>
  <r>
    <x v="2"/>
    <x v="0"/>
    <x v="5"/>
    <x v="5"/>
    <x v="5"/>
    <n v="5.39"/>
  </r>
  <r>
    <x v="2"/>
    <x v="0"/>
    <x v="5"/>
    <x v="5"/>
    <x v="6"/>
    <n v="5.54"/>
  </r>
  <r>
    <x v="3"/>
    <x v="0"/>
    <x v="0"/>
    <x v="0"/>
    <x v="3"/>
    <n v="21.396000000000001"/>
  </r>
  <r>
    <x v="3"/>
    <x v="0"/>
    <x v="0"/>
    <x v="0"/>
    <x v="7"/>
    <n v="21.576000000000001"/>
  </r>
  <r>
    <x v="3"/>
    <x v="0"/>
    <x v="1"/>
    <x v="1"/>
    <x v="1"/>
    <n v="260"/>
  </r>
  <r>
    <x v="3"/>
    <x v="0"/>
    <x v="1"/>
    <x v="1"/>
    <x v="8"/>
    <n v="340"/>
  </r>
  <r>
    <x v="3"/>
    <x v="0"/>
    <x v="2"/>
    <x v="2"/>
    <x v="1"/>
    <n v="169"/>
  </r>
  <r>
    <x v="3"/>
    <x v="0"/>
    <x v="7"/>
    <x v="7"/>
    <x v="7"/>
    <n v="515"/>
  </r>
  <r>
    <x v="3"/>
    <x v="0"/>
    <x v="4"/>
    <x v="4"/>
    <x v="8"/>
    <n v="2640"/>
  </r>
  <r>
    <x v="3"/>
    <x v="0"/>
    <x v="4"/>
    <x v="4"/>
    <x v="3"/>
    <n v="3185"/>
  </r>
  <r>
    <x v="3"/>
    <x v="0"/>
    <x v="4"/>
    <x v="4"/>
    <x v="7"/>
    <n v="3325"/>
  </r>
  <r>
    <x v="3"/>
    <x v="0"/>
    <x v="4"/>
    <x v="4"/>
    <x v="1"/>
    <n v="4040"/>
  </r>
  <r>
    <x v="3"/>
    <x v="0"/>
    <x v="5"/>
    <x v="5"/>
    <x v="7"/>
    <n v="4.9400000000000004"/>
  </r>
  <r>
    <x v="3"/>
    <x v="0"/>
    <x v="5"/>
    <x v="5"/>
    <x v="3"/>
    <n v="5.28"/>
  </r>
  <r>
    <x v="4"/>
    <x v="1"/>
    <x v="0"/>
    <x v="0"/>
    <x v="9"/>
    <n v="25.445"/>
  </r>
  <r>
    <x v="4"/>
    <x v="1"/>
    <x v="8"/>
    <x v="8"/>
    <x v="10"/>
    <n v="58"/>
  </r>
  <r>
    <x v="4"/>
    <x v="1"/>
    <x v="8"/>
    <x v="8"/>
    <x v="9"/>
    <n v="60"/>
  </r>
  <r>
    <x v="4"/>
    <x v="1"/>
    <x v="8"/>
    <x v="8"/>
    <x v="11"/>
    <n v="66"/>
  </r>
  <r>
    <x v="4"/>
    <x v="1"/>
    <x v="4"/>
    <x v="4"/>
    <x v="10"/>
    <n v="1055"/>
  </r>
  <r>
    <x v="4"/>
    <x v="1"/>
    <x v="4"/>
    <x v="4"/>
    <x v="11"/>
    <n v="1365"/>
  </r>
  <r>
    <x v="5"/>
    <x v="2"/>
    <x v="0"/>
    <x v="0"/>
    <x v="12"/>
    <n v="16.044"/>
  </r>
  <r>
    <x v="5"/>
    <x v="2"/>
    <x v="9"/>
    <x v="9"/>
    <x v="13"/>
    <n v="28"/>
  </r>
  <r>
    <x v="5"/>
    <x v="2"/>
    <x v="9"/>
    <x v="9"/>
    <x v="12"/>
    <n v="65"/>
  </r>
  <r>
    <x v="5"/>
    <x v="2"/>
    <x v="7"/>
    <x v="7"/>
    <x v="12"/>
    <n v="463"/>
  </r>
  <r>
    <x v="6"/>
    <x v="0"/>
    <x v="4"/>
    <x v="4"/>
    <x v="14"/>
    <n v="2190"/>
  </r>
  <r>
    <x v="6"/>
    <x v="0"/>
    <x v="5"/>
    <x v="5"/>
    <x v="14"/>
    <n v="5.37"/>
  </r>
  <r>
    <x v="7"/>
    <x v="3"/>
    <x v="7"/>
    <x v="7"/>
    <x v="8"/>
    <n v="472"/>
  </r>
  <r>
    <x v="7"/>
    <x v="3"/>
    <x v="7"/>
    <x v="7"/>
    <x v="15"/>
    <n v="583"/>
  </r>
  <r>
    <x v="7"/>
    <x v="3"/>
    <x v="4"/>
    <x v="4"/>
    <x v="8"/>
    <n v="1380"/>
  </r>
  <r>
    <x v="7"/>
    <x v="3"/>
    <x v="4"/>
    <x v="4"/>
    <x v="16"/>
    <n v="1725"/>
  </r>
  <r>
    <x v="7"/>
    <x v="3"/>
    <x v="4"/>
    <x v="4"/>
    <x v="17"/>
    <n v="1935"/>
  </r>
  <r>
    <x v="7"/>
    <x v="3"/>
    <x v="4"/>
    <x v="4"/>
    <x v="15"/>
    <n v="2665"/>
  </r>
  <r>
    <x v="7"/>
    <x v="3"/>
    <x v="5"/>
    <x v="5"/>
    <x v="15"/>
    <n v="4.9000000000000004"/>
  </r>
  <r>
    <x v="8"/>
    <x v="1"/>
    <x v="10"/>
    <x v="10"/>
    <x v="18"/>
    <n v="2.8"/>
  </r>
  <r>
    <x v="8"/>
    <x v="1"/>
    <x v="0"/>
    <x v="0"/>
    <x v="18"/>
    <n v="16.475000000000001"/>
  </r>
  <r>
    <x v="8"/>
    <x v="1"/>
    <x v="8"/>
    <x v="8"/>
    <x v="10"/>
    <n v="114"/>
  </r>
  <r>
    <x v="8"/>
    <x v="1"/>
    <x v="8"/>
    <x v="8"/>
    <x v="18"/>
    <n v="151"/>
  </r>
  <r>
    <x v="8"/>
    <x v="1"/>
    <x v="4"/>
    <x v="4"/>
    <x v="19"/>
    <n v="970"/>
  </r>
  <r>
    <x v="8"/>
    <x v="1"/>
    <x v="4"/>
    <x v="4"/>
    <x v="20"/>
    <n v="1290"/>
  </r>
  <r>
    <x v="8"/>
    <x v="1"/>
    <x v="4"/>
    <x v="4"/>
    <x v="10"/>
    <n v="1920"/>
  </r>
  <r>
    <x v="8"/>
    <x v="1"/>
    <x v="4"/>
    <x v="4"/>
    <x v="18"/>
    <n v="3445"/>
  </r>
  <r>
    <x v="9"/>
    <x v="0"/>
    <x v="0"/>
    <x v="0"/>
    <x v="9"/>
    <n v="20.414999999999999"/>
  </r>
  <r>
    <x v="9"/>
    <x v="0"/>
    <x v="0"/>
    <x v="0"/>
    <x v="11"/>
    <n v="27.939"/>
  </r>
  <r>
    <x v="9"/>
    <x v="0"/>
    <x v="6"/>
    <x v="6"/>
    <x v="21"/>
    <n v="402"/>
  </r>
  <r>
    <x v="9"/>
    <x v="0"/>
    <x v="1"/>
    <x v="1"/>
    <x v="21"/>
    <n v="269"/>
  </r>
  <r>
    <x v="9"/>
    <x v="0"/>
    <x v="7"/>
    <x v="7"/>
    <x v="21"/>
    <n v="665"/>
  </r>
  <r>
    <x v="9"/>
    <x v="0"/>
    <x v="7"/>
    <x v="7"/>
    <x v="9"/>
    <n v="1154"/>
  </r>
  <r>
    <x v="9"/>
    <x v="0"/>
    <x v="4"/>
    <x v="4"/>
    <x v="9"/>
    <n v="2310"/>
  </r>
  <r>
    <x v="9"/>
    <x v="0"/>
    <x v="4"/>
    <x v="4"/>
    <x v="21"/>
    <n v="2720"/>
  </r>
  <r>
    <x v="9"/>
    <x v="0"/>
    <x v="4"/>
    <x v="4"/>
    <x v="11"/>
    <n v="3000"/>
  </r>
  <r>
    <x v="9"/>
    <x v="0"/>
    <x v="5"/>
    <x v="5"/>
    <x v="21"/>
    <n v="5.48"/>
  </r>
  <r>
    <x v="10"/>
    <x v="1"/>
    <x v="10"/>
    <x v="10"/>
    <x v="18"/>
    <n v="8"/>
  </r>
  <r>
    <x v="10"/>
    <x v="1"/>
    <x v="8"/>
    <x v="8"/>
    <x v="22"/>
    <n v="91"/>
  </r>
  <r>
    <x v="10"/>
    <x v="1"/>
    <x v="4"/>
    <x v="4"/>
    <x v="18"/>
    <n v="1455"/>
  </r>
  <r>
    <x v="11"/>
    <x v="0"/>
    <x v="0"/>
    <x v="0"/>
    <x v="8"/>
    <n v="18.27"/>
  </r>
  <r>
    <x v="11"/>
    <x v="0"/>
    <x v="0"/>
    <x v="0"/>
    <x v="1"/>
    <n v="19.751000000000001"/>
  </r>
  <r>
    <x v="11"/>
    <x v="0"/>
    <x v="1"/>
    <x v="1"/>
    <x v="8"/>
    <n v="261"/>
  </r>
  <r>
    <x v="11"/>
    <x v="0"/>
    <x v="4"/>
    <x v="4"/>
    <x v="7"/>
    <n v="920"/>
  </r>
  <r>
    <x v="11"/>
    <x v="0"/>
    <x v="4"/>
    <x v="4"/>
    <x v="8"/>
    <n v="1840"/>
  </r>
  <r>
    <x v="11"/>
    <x v="0"/>
    <x v="4"/>
    <x v="4"/>
    <x v="1"/>
    <n v="2530"/>
  </r>
  <r>
    <x v="11"/>
    <x v="0"/>
    <x v="5"/>
    <x v="5"/>
    <x v="1"/>
    <n v="5.12"/>
  </r>
  <r>
    <x v="11"/>
    <x v="0"/>
    <x v="5"/>
    <x v="5"/>
    <x v="8"/>
    <n v="5.19"/>
  </r>
  <r>
    <x v="12"/>
    <x v="4"/>
    <x v="6"/>
    <x v="6"/>
    <x v="20"/>
    <n v="593"/>
  </r>
  <r>
    <x v="12"/>
    <x v="4"/>
    <x v="7"/>
    <x v="7"/>
    <x v="20"/>
    <n v="920"/>
  </r>
  <r>
    <x v="12"/>
    <x v="4"/>
    <x v="7"/>
    <x v="7"/>
    <x v="23"/>
    <n v="1294"/>
  </r>
  <r>
    <x v="12"/>
    <x v="4"/>
    <x v="4"/>
    <x v="4"/>
    <x v="18"/>
    <n v="1575"/>
  </r>
  <r>
    <x v="12"/>
    <x v="4"/>
    <x v="4"/>
    <x v="4"/>
    <x v="1"/>
    <n v="2160"/>
  </r>
  <r>
    <x v="12"/>
    <x v="4"/>
    <x v="4"/>
    <x v="4"/>
    <x v="20"/>
    <n v="4245"/>
  </r>
  <r>
    <x v="12"/>
    <x v="4"/>
    <x v="4"/>
    <x v="4"/>
    <x v="23"/>
    <n v="6955"/>
  </r>
  <r>
    <x v="12"/>
    <x v="4"/>
    <x v="5"/>
    <x v="5"/>
    <x v="20"/>
    <n v="4.7699999999999996"/>
  </r>
  <r>
    <x v="12"/>
    <x v="4"/>
    <x v="5"/>
    <x v="5"/>
    <x v="18"/>
    <n v="5.43"/>
  </r>
  <r>
    <x v="12"/>
    <x v="4"/>
    <x v="5"/>
    <x v="5"/>
    <x v="1"/>
    <n v="5.78"/>
  </r>
  <r>
    <x v="13"/>
    <x v="4"/>
    <x v="4"/>
    <x v="4"/>
    <x v="14"/>
    <n v="1150"/>
  </r>
  <r>
    <x v="13"/>
    <x v="4"/>
    <x v="4"/>
    <x v="4"/>
    <x v="1"/>
    <n v="1495"/>
  </r>
  <r>
    <x v="14"/>
    <x v="4"/>
    <x v="4"/>
    <x v="4"/>
    <x v="11"/>
    <n v="905"/>
  </r>
  <r>
    <x v="14"/>
    <x v="4"/>
    <x v="4"/>
    <x v="4"/>
    <x v="24"/>
    <n v="939"/>
  </r>
  <r>
    <x v="14"/>
    <x v="4"/>
    <x v="4"/>
    <x v="4"/>
    <x v="25"/>
    <n v="1090"/>
  </r>
  <r>
    <x v="15"/>
    <x v="3"/>
    <x v="1"/>
    <x v="1"/>
    <x v="8"/>
    <n v="378"/>
  </r>
  <r>
    <x v="15"/>
    <x v="3"/>
    <x v="4"/>
    <x v="4"/>
    <x v="16"/>
    <n v="1010"/>
  </r>
  <r>
    <x v="16"/>
    <x v="2"/>
    <x v="9"/>
    <x v="9"/>
    <x v="14"/>
    <n v="52"/>
  </r>
  <r>
    <x v="16"/>
    <x v="2"/>
    <x v="9"/>
    <x v="9"/>
    <x v="11"/>
    <n v="170"/>
  </r>
  <r>
    <x v="16"/>
    <x v="2"/>
    <x v="9"/>
    <x v="9"/>
    <x v="24"/>
    <n v="212"/>
  </r>
  <r>
    <x v="16"/>
    <x v="2"/>
    <x v="9"/>
    <x v="9"/>
    <x v="26"/>
    <n v="254"/>
  </r>
  <r>
    <x v="16"/>
    <x v="2"/>
    <x v="7"/>
    <x v="7"/>
    <x v="11"/>
    <n v="504"/>
  </r>
  <r>
    <x v="16"/>
    <x v="2"/>
    <x v="4"/>
    <x v="4"/>
    <x v="11"/>
    <n v="3355"/>
  </r>
  <r>
    <x v="17"/>
    <x v="0"/>
    <x v="0"/>
    <x v="0"/>
    <x v="27"/>
    <n v="20.638999999999999"/>
  </r>
  <r>
    <x v="17"/>
    <x v="0"/>
    <x v="4"/>
    <x v="4"/>
    <x v="27"/>
    <n v="1080"/>
  </r>
  <r>
    <x v="18"/>
    <x v="0"/>
    <x v="6"/>
    <x v="6"/>
    <x v="23"/>
    <n v="397"/>
  </r>
  <r>
    <x v="18"/>
    <x v="0"/>
    <x v="1"/>
    <x v="1"/>
    <x v="28"/>
    <n v="283"/>
  </r>
  <r>
    <x v="18"/>
    <x v="0"/>
    <x v="7"/>
    <x v="7"/>
    <x v="14"/>
    <n v="629"/>
  </r>
  <r>
    <x v="18"/>
    <x v="0"/>
    <x v="7"/>
    <x v="7"/>
    <x v="18"/>
    <n v="681"/>
  </r>
  <r>
    <x v="18"/>
    <x v="0"/>
    <x v="7"/>
    <x v="7"/>
    <x v="28"/>
    <n v="800"/>
  </r>
  <r>
    <x v="18"/>
    <x v="0"/>
    <x v="7"/>
    <x v="7"/>
    <x v="23"/>
    <n v="972"/>
  </r>
  <r>
    <x v="18"/>
    <x v="0"/>
    <x v="3"/>
    <x v="3"/>
    <x v="18"/>
    <n v="489"/>
  </r>
  <r>
    <x v="18"/>
    <x v="0"/>
    <x v="4"/>
    <x v="4"/>
    <x v="14"/>
    <n v="1530"/>
  </r>
  <r>
    <x v="18"/>
    <x v="0"/>
    <x v="4"/>
    <x v="4"/>
    <x v="18"/>
    <n v="2635"/>
  </r>
  <r>
    <x v="18"/>
    <x v="0"/>
    <x v="4"/>
    <x v="4"/>
    <x v="28"/>
    <n v="2940"/>
  </r>
  <r>
    <x v="18"/>
    <x v="0"/>
    <x v="4"/>
    <x v="4"/>
    <x v="23"/>
    <n v="3150"/>
  </r>
  <r>
    <x v="19"/>
    <x v="0"/>
    <x v="0"/>
    <x v="0"/>
    <x v="29"/>
    <n v="18.187999999999999"/>
  </r>
  <r>
    <x v="19"/>
    <x v="0"/>
    <x v="0"/>
    <x v="0"/>
    <x v="30"/>
    <n v="20.242000000000001"/>
  </r>
  <r>
    <x v="19"/>
    <x v="0"/>
    <x v="0"/>
    <x v="0"/>
    <x v="30"/>
    <n v="32.738"/>
  </r>
  <r>
    <x v="19"/>
    <x v="0"/>
    <x v="6"/>
    <x v="6"/>
    <x v="30"/>
    <n v="525"/>
  </r>
  <r>
    <x v="19"/>
    <x v="0"/>
    <x v="1"/>
    <x v="1"/>
    <x v="29"/>
    <n v="341"/>
  </r>
  <r>
    <x v="19"/>
    <x v="0"/>
    <x v="1"/>
    <x v="1"/>
    <x v="30"/>
    <n v="343"/>
  </r>
  <r>
    <x v="19"/>
    <x v="0"/>
    <x v="1"/>
    <x v="1"/>
    <x v="30"/>
    <n v="348"/>
  </r>
  <r>
    <x v="19"/>
    <x v="0"/>
    <x v="1"/>
    <x v="1"/>
    <x v="31"/>
    <n v="354"/>
  </r>
  <r>
    <x v="19"/>
    <x v="0"/>
    <x v="1"/>
    <x v="1"/>
    <x v="32"/>
    <n v="486"/>
  </r>
  <r>
    <x v="19"/>
    <x v="0"/>
    <x v="2"/>
    <x v="2"/>
    <x v="30"/>
    <n v="48.5"/>
  </r>
  <r>
    <x v="19"/>
    <x v="0"/>
    <x v="2"/>
    <x v="2"/>
    <x v="30"/>
    <n v="139"/>
  </r>
  <r>
    <x v="19"/>
    <x v="0"/>
    <x v="7"/>
    <x v="7"/>
    <x v="30"/>
    <n v="3070"/>
  </r>
  <r>
    <x v="19"/>
    <x v="0"/>
    <x v="7"/>
    <x v="7"/>
    <x v="31"/>
    <n v="4614"/>
  </r>
  <r>
    <x v="19"/>
    <x v="0"/>
    <x v="3"/>
    <x v="3"/>
    <x v="31"/>
    <n v="465"/>
  </r>
  <r>
    <x v="19"/>
    <x v="0"/>
    <x v="3"/>
    <x v="3"/>
    <x v="30"/>
    <n v="487"/>
  </r>
  <r>
    <x v="19"/>
    <x v="0"/>
    <x v="3"/>
    <x v="3"/>
    <x v="30"/>
    <n v="516"/>
  </r>
  <r>
    <x v="19"/>
    <x v="0"/>
    <x v="3"/>
    <x v="3"/>
    <x v="29"/>
    <n v="534"/>
  </r>
  <r>
    <x v="19"/>
    <x v="0"/>
    <x v="3"/>
    <x v="3"/>
    <x v="32"/>
    <n v="567"/>
  </r>
  <r>
    <x v="19"/>
    <x v="0"/>
    <x v="4"/>
    <x v="4"/>
    <x v="32"/>
    <n v="2735"/>
  </r>
  <r>
    <x v="19"/>
    <x v="0"/>
    <x v="4"/>
    <x v="4"/>
    <x v="31"/>
    <n v="2975"/>
  </r>
  <r>
    <x v="19"/>
    <x v="0"/>
    <x v="4"/>
    <x v="4"/>
    <x v="29"/>
    <n v="3210"/>
  </r>
  <r>
    <x v="19"/>
    <x v="0"/>
    <x v="4"/>
    <x v="4"/>
    <x v="30"/>
    <n v="3925"/>
  </r>
  <r>
    <x v="19"/>
    <x v="0"/>
    <x v="4"/>
    <x v="4"/>
    <x v="30"/>
    <n v="14500"/>
  </r>
  <r>
    <x v="19"/>
    <x v="0"/>
    <x v="5"/>
    <x v="5"/>
    <x v="30"/>
    <n v="4.8"/>
  </r>
  <r>
    <x v="19"/>
    <x v="0"/>
    <x v="5"/>
    <x v="5"/>
    <x v="30"/>
    <n v="4.82"/>
  </r>
  <r>
    <x v="19"/>
    <x v="0"/>
    <x v="5"/>
    <x v="5"/>
    <x v="31"/>
    <n v="4.87"/>
  </r>
  <r>
    <x v="19"/>
    <x v="0"/>
    <x v="5"/>
    <x v="5"/>
    <x v="29"/>
    <n v="5.09"/>
  </r>
  <r>
    <x v="19"/>
    <x v="0"/>
    <x v="5"/>
    <x v="5"/>
    <x v="32"/>
    <n v="5.24"/>
  </r>
  <r>
    <x v="20"/>
    <x v="0"/>
    <x v="0"/>
    <x v="0"/>
    <x v="23"/>
    <n v="17.117000000000001"/>
  </r>
  <r>
    <x v="20"/>
    <x v="0"/>
    <x v="0"/>
    <x v="0"/>
    <x v="27"/>
    <n v="24.183"/>
  </r>
  <r>
    <x v="20"/>
    <x v="0"/>
    <x v="0"/>
    <x v="0"/>
    <x v="4"/>
    <n v="28.276"/>
  </r>
  <r>
    <x v="20"/>
    <x v="0"/>
    <x v="6"/>
    <x v="6"/>
    <x v="23"/>
    <n v="349"/>
  </r>
  <r>
    <x v="20"/>
    <x v="0"/>
    <x v="1"/>
    <x v="1"/>
    <x v="23"/>
    <n v="272"/>
  </r>
  <r>
    <x v="20"/>
    <x v="0"/>
    <x v="7"/>
    <x v="7"/>
    <x v="4"/>
    <n v="730"/>
  </r>
  <r>
    <x v="20"/>
    <x v="0"/>
    <x v="4"/>
    <x v="4"/>
    <x v="27"/>
    <n v="2060"/>
  </r>
  <r>
    <x v="20"/>
    <x v="0"/>
    <x v="4"/>
    <x v="4"/>
    <x v="23"/>
    <n v="2590"/>
  </r>
  <r>
    <x v="20"/>
    <x v="0"/>
    <x v="4"/>
    <x v="4"/>
    <x v="4"/>
    <n v="2605"/>
  </r>
  <r>
    <x v="20"/>
    <x v="0"/>
    <x v="5"/>
    <x v="5"/>
    <x v="23"/>
    <n v="5.0599999999999996"/>
  </r>
  <r>
    <x v="20"/>
    <x v="0"/>
    <x v="5"/>
    <x v="5"/>
    <x v="27"/>
    <n v="5.34"/>
  </r>
  <r>
    <x v="20"/>
    <x v="0"/>
    <x v="5"/>
    <x v="5"/>
    <x v="4"/>
    <n v="5.58"/>
  </r>
  <r>
    <x v="21"/>
    <x v="0"/>
    <x v="1"/>
    <x v="1"/>
    <x v="33"/>
    <n v="525"/>
  </r>
  <r>
    <x v="21"/>
    <x v="0"/>
    <x v="4"/>
    <x v="4"/>
    <x v="33"/>
    <n v="1159"/>
  </r>
  <r>
    <x v="22"/>
    <x v="4"/>
    <x v="0"/>
    <x v="0"/>
    <x v="15"/>
    <n v="23.443000000000001"/>
  </r>
  <r>
    <x v="22"/>
    <x v="4"/>
    <x v="0"/>
    <x v="0"/>
    <x v="17"/>
    <n v="32.037999999999997"/>
  </r>
  <r>
    <x v="22"/>
    <x v="4"/>
    <x v="0"/>
    <x v="0"/>
    <x v="19"/>
    <n v="50"/>
  </r>
  <r>
    <x v="22"/>
    <x v="4"/>
    <x v="0"/>
    <x v="0"/>
    <x v="32"/>
    <n v="55.427999999999997"/>
  </r>
  <r>
    <x v="22"/>
    <x v="4"/>
    <x v="9"/>
    <x v="9"/>
    <x v="19"/>
    <n v="39"/>
  </r>
  <r>
    <x v="22"/>
    <x v="4"/>
    <x v="1"/>
    <x v="1"/>
    <x v="17"/>
    <n v="332"/>
  </r>
  <r>
    <x v="22"/>
    <x v="4"/>
    <x v="1"/>
    <x v="1"/>
    <x v="19"/>
    <n v="400"/>
  </r>
  <r>
    <x v="22"/>
    <x v="4"/>
    <x v="1"/>
    <x v="1"/>
    <x v="32"/>
    <n v="558"/>
  </r>
  <r>
    <x v="22"/>
    <x v="4"/>
    <x v="7"/>
    <x v="7"/>
    <x v="32"/>
    <n v="584"/>
  </r>
  <r>
    <x v="22"/>
    <x v="4"/>
    <x v="3"/>
    <x v="3"/>
    <x v="17"/>
    <n v="474"/>
  </r>
  <r>
    <x v="22"/>
    <x v="4"/>
    <x v="3"/>
    <x v="3"/>
    <x v="19"/>
    <n v="554"/>
  </r>
  <r>
    <x v="22"/>
    <x v="4"/>
    <x v="3"/>
    <x v="3"/>
    <x v="32"/>
    <n v="568"/>
  </r>
  <r>
    <x v="22"/>
    <x v="4"/>
    <x v="8"/>
    <x v="8"/>
    <x v="17"/>
    <n v="82"/>
  </r>
  <r>
    <x v="22"/>
    <x v="4"/>
    <x v="8"/>
    <x v="8"/>
    <x v="19"/>
    <n v="120"/>
  </r>
  <r>
    <x v="22"/>
    <x v="4"/>
    <x v="8"/>
    <x v="8"/>
    <x v="32"/>
    <n v="163"/>
  </r>
  <r>
    <x v="22"/>
    <x v="4"/>
    <x v="4"/>
    <x v="4"/>
    <x v="15"/>
    <n v="1760"/>
  </r>
  <r>
    <x v="22"/>
    <x v="4"/>
    <x v="4"/>
    <x v="4"/>
    <x v="17"/>
    <n v="2365"/>
  </r>
  <r>
    <x v="22"/>
    <x v="4"/>
    <x v="4"/>
    <x v="4"/>
    <x v="19"/>
    <n v="3940"/>
  </r>
  <r>
    <x v="22"/>
    <x v="4"/>
    <x v="4"/>
    <x v="4"/>
    <x v="32"/>
    <n v="7600"/>
  </r>
  <r>
    <x v="22"/>
    <x v="4"/>
    <x v="5"/>
    <x v="5"/>
    <x v="19"/>
    <n v="4.6399999999999997"/>
  </r>
  <r>
    <x v="22"/>
    <x v="4"/>
    <x v="5"/>
    <x v="5"/>
    <x v="17"/>
    <n v="5.2"/>
  </r>
  <r>
    <x v="23"/>
    <x v="0"/>
    <x v="0"/>
    <x v="0"/>
    <x v="8"/>
    <n v="18.213000000000001"/>
  </r>
  <r>
    <x v="23"/>
    <x v="0"/>
    <x v="0"/>
    <x v="0"/>
    <x v="3"/>
    <n v="32.295000000000002"/>
  </r>
  <r>
    <x v="23"/>
    <x v="0"/>
    <x v="1"/>
    <x v="1"/>
    <x v="5"/>
    <n v="320"/>
  </r>
  <r>
    <x v="23"/>
    <x v="0"/>
    <x v="1"/>
    <x v="1"/>
    <x v="8"/>
    <n v="343"/>
  </r>
  <r>
    <x v="23"/>
    <x v="0"/>
    <x v="7"/>
    <x v="7"/>
    <x v="3"/>
    <n v="856"/>
  </r>
  <r>
    <x v="23"/>
    <x v="0"/>
    <x v="4"/>
    <x v="4"/>
    <x v="2"/>
    <n v="2545"/>
  </r>
  <r>
    <x v="23"/>
    <x v="0"/>
    <x v="4"/>
    <x v="4"/>
    <x v="3"/>
    <n v="2575"/>
  </r>
  <r>
    <x v="23"/>
    <x v="0"/>
    <x v="4"/>
    <x v="4"/>
    <x v="5"/>
    <n v="3705"/>
  </r>
  <r>
    <x v="23"/>
    <x v="0"/>
    <x v="4"/>
    <x v="4"/>
    <x v="8"/>
    <n v="4540"/>
  </r>
  <r>
    <x v="23"/>
    <x v="0"/>
    <x v="5"/>
    <x v="5"/>
    <x v="3"/>
    <n v="4.93"/>
  </r>
  <r>
    <x v="23"/>
    <x v="0"/>
    <x v="5"/>
    <x v="5"/>
    <x v="2"/>
    <n v="5.29"/>
  </r>
  <r>
    <x v="23"/>
    <x v="0"/>
    <x v="5"/>
    <x v="5"/>
    <x v="8"/>
    <n v="5.35"/>
  </r>
  <r>
    <x v="23"/>
    <x v="0"/>
    <x v="5"/>
    <x v="5"/>
    <x v="5"/>
    <n v="5.39"/>
  </r>
  <r>
    <x v="24"/>
    <x v="0"/>
    <x v="4"/>
    <x v="4"/>
    <x v="31"/>
    <n v="1535"/>
  </r>
  <r>
    <x v="24"/>
    <x v="0"/>
    <x v="4"/>
    <x v="4"/>
    <x v="2"/>
    <n v="1810"/>
  </r>
  <r>
    <x v="24"/>
    <x v="0"/>
    <x v="5"/>
    <x v="5"/>
    <x v="2"/>
    <n v="5.35"/>
  </r>
  <r>
    <x v="24"/>
    <x v="0"/>
    <x v="5"/>
    <x v="5"/>
    <x v="31"/>
    <n v="5.5"/>
  </r>
  <r>
    <x v="25"/>
    <x v="0"/>
    <x v="1"/>
    <x v="1"/>
    <x v="0"/>
    <n v="339"/>
  </r>
  <r>
    <x v="25"/>
    <x v="0"/>
    <x v="7"/>
    <x v="7"/>
    <x v="9"/>
    <n v="903"/>
  </r>
  <r>
    <x v="25"/>
    <x v="0"/>
    <x v="4"/>
    <x v="4"/>
    <x v="0"/>
    <n v="3170"/>
  </r>
  <r>
    <x v="25"/>
    <x v="0"/>
    <x v="4"/>
    <x v="4"/>
    <x v="34"/>
    <n v="3335"/>
  </r>
  <r>
    <x v="25"/>
    <x v="0"/>
    <x v="4"/>
    <x v="4"/>
    <x v="20"/>
    <n v="3635"/>
  </r>
  <r>
    <x v="25"/>
    <x v="0"/>
    <x v="4"/>
    <x v="4"/>
    <x v="9"/>
    <n v="3760"/>
  </r>
  <r>
    <x v="25"/>
    <x v="0"/>
    <x v="5"/>
    <x v="5"/>
    <x v="9"/>
    <n v="4.84"/>
  </r>
  <r>
    <x v="25"/>
    <x v="0"/>
    <x v="5"/>
    <x v="5"/>
    <x v="34"/>
    <n v="4.9400000000000004"/>
  </r>
  <r>
    <x v="25"/>
    <x v="0"/>
    <x v="5"/>
    <x v="5"/>
    <x v="20"/>
    <n v="5.35"/>
  </r>
  <r>
    <x v="25"/>
    <x v="0"/>
    <x v="5"/>
    <x v="5"/>
    <x v="0"/>
    <n v="5.51"/>
  </r>
  <r>
    <x v="26"/>
    <x v="0"/>
    <x v="4"/>
    <x v="4"/>
    <x v="14"/>
    <n v="1630"/>
  </r>
  <r>
    <x v="27"/>
    <x v="5"/>
    <x v="9"/>
    <x v="9"/>
    <x v="6"/>
    <n v="36"/>
  </r>
  <r>
    <x v="28"/>
    <x v="6"/>
    <x v="11"/>
    <x v="11"/>
    <x v="17"/>
    <n v="0.18"/>
  </r>
  <r>
    <x v="28"/>
    <x v="6"/>
    <x v="11"/>
    <x v="11"/>
    <x v="19"/>
    <n v="0.21"/>
  </r>
  <r>
    <x v="28"/>
    <x v="6"/>
    <x v="11"/>
    <x v="11"/>
    <x v="15"/>
    <n v="0.315"/>
  </r>
  <r>
    <x v="28"/>
    <x v="6"/>
    <x v="11"/>
    <x v="11"/>
    <x v="32"/>
    <n v="0.79"/>
  </r>
  <r>
    <x v="28"/>
    <x v="6"/>
    <x v="12"/>
    <x v="10"/>
    <x v="32"/>
    <n v="1.83"/>
  </r>
  <r>
    <x v="28"/>
    <x v="6"/>
    <x v="13"/>
    <x v="12"/>
    <x v="19"/>
    <n v="3.319"/>
  </r>
  <r>
    <x v="28"/>
    <x v="6"/>
    <x v="13"/>
    <x v="12"/>
    <x v="17"/>
    <n v="3.669"/>
  </r>
  <r>
    <x v="28"/>
    <x v="6"/>
    <x v="13"/>
    <x v="12"/>
    <x v="32"/>
    <n v="5.6470000000000002"/>
  </r>
  <r>
    <x v="28"/>
    <x v="6"/>
    <x v="13"/>
    <x v="12"/>
    <x v="15"/>
    <n v="6.2869999999999999"/>
  </r>
  <r>
    <x v="28"/>
    <x v="6"/>
    <x v="14"/>
    <x v="13"/>
    <x v="19"/>
    <n v="57"/>
  </r>
  <r>
    <x v="28"/>
    <x v="6"/>
    <x v="4"/>
    <x v="4"/>
    <x v="17"/>
    <n v="970"/>
  </r>
  <r>
    <x v="28"/>
    <x v="6"/>
    <x v="4"/>
    <x v="4"/>
    <x v="15"/>
    <n v="12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ערכים" missingCaption="0" updatedVersion="4" minRefreshableVersion="3" useAutoFormatting="1" rowGrandTotals="0" colGrandTotals="0" itemPrintTitles="1" createdVersion="4" indent="0" showHeaders="0" compact="0" compactData="0" gridDropZones="1" multipleFieldFilters="0">
  <location ref="A13:Q96" firstHeaderRow="1" firstDataRow="3" firstDataCol="2" rowPageCount="1" colPageCount="1"/>
  <pivotFields count="6">
    <pivotField axis="axisRow"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xis="axisPage" compact="0" outline="0" showAll="0" defaultSubtotal="0">
      <items count="7">
        <item x="0"/>
        <item x="3"/>
        <item x="2"/>
        <item x="4"/>
        <item x="6"/>
        <item x="1"/>
        <item x="5"/>
      </items>
    </pivotField>
    <pivotField axis="axisCol" compact="0" outline="0" showAll="0" defaultSubtotal="0">
      <items count="15">
        <item x="7"/>
        <item x="14"/>
        <item x="13"/>
        <item x="2"/>
        <item x="5"/>
        <item x="0"/>
        <item x="8"/>
        <item x="3"/>
        <item x="11"/>
        <item x="12"/>
        <item x="1"/>
        <item x="10"/>
        <item x="4"/>
        <item x="9"/>
        <item x="6"/>
      </items>
    </pivotField>
    <pivotField axis="axisCol" compact="0" outline="0" showAll="0" defaultSubtotal="0">
      <items count="14">
        <item x="11"/>
        <item x="10"/>
        <item x="12"/>
        <item x="0"/>
        <item x="9"/>
        <item x="6"/>
        <item x="1"/>
        <item x="13"/>
        <item x="2"/>
        <item x="7"/>
        <item x="3"/>
        <item x="8"/>
        <item x="4"/>
        <item x="5"/>
      </items>
    </pivotField>
    <pivotField axis="axisRow" compact="0" numFmtId="14" outline="0" showAll="0" defaultSubtotal="0">
      <items count="35">
        <item x="1"/>
        <item x="0"/>
        <item x="11"/>
        <item x="30"/>
        <item x="5"/>
        <item x="27"/>
        <item x="19"/>
        <item x="16"/>
        <item x="28"/>
        <item x="12"/>
        <item x="7"/>
        <item x="2"/>
        <item x="24"/>
        <item x="6"/>
        <item x="29"/>
        <item x="17"/>
        <item x="10"/>
        <item x="23"/>
        <item x="21"/>
        <item x="34"/>
        <item x="22"/>
        <item x="3"/>
        <item x="26"/>
        <item x="25"/>
        <item x="31"/>
        <item x="15"/>
        <item x="9"/>
        <item x="13"/>
        <item x="18"/>
        <item x="4"/>
        <item x="8"/>
        <item x="32"/>
        <item x="14"/>
        <item x="20"/>
        <item x="33"/>
      </items>
    </pivotField>
    <pivotField dataField="1" compact="0" outline="0" showAll="0" defaultSubtotal="0"/>
  </pivotFields>
  <rowFields count="2">
    <field x="0"/>
    <field x="4"/>
  </rowFields>
  <rowItems count="81">
    <i>
      <x/>
      <x v="1"/>
    </i>
    <i>
      <x v="1"/>
      <x/>
    </i>
    <i r="1">
      <x v="11"/>
    </i>
    <i r="1">
      <x v="21"/>
    </i>
    <i>
      <x v="2"/>
      <x v="4"/>
    </i>
    <i r="1">
      <x v="13"/>
    </i>
    <i r="1">
      <x v="29"/>
    </i>
    <i>
      <x v="3"/>
      <x/>
    </i>
    <i r="1">
      <x v="10"/>
    </i>
    <i r="1">
      <x v="21"/>
    </i>
    <i r="1">
      <x v="30"/>
    </i>
    <i>
      <x v="4"/>
      <x v="2"/>
    </i>
    <i r="1">
      <x v="16"/>
    </i>
    <i r="1">
      <x v="26"/>
    </i>
    <i>
      <x v="5"/>
      <x v="9"/>
    </i>
    <i r="1">
      <x v="27"/>
    </i>
    <i>
      <x v="6"/>
      <x v="32"/>
    </i>
    <i>
      <x v="7"/>
      <x v="7"/>
    </i>
    <i r="1">
      <x v="15"/>
    </i>
    <i r="1">
      <x v="25"/>
    </i>
    <i r="1">
      <x v="30"/>
    </i>
    <i>
      <x v="8"/>
      <x v="6"/>
    </i>
    <i r="1">
      <x v="16"/>
    </i>
    <i r="1">
      <x v="28"/>
    </i>
    <i r="1">
      <x v="33"/>
    </i>
    <i>
      <x v="9"/>
      <x v="2"/>
    </i>
    <i r="1">
      <x v="18"/>
    </i>
    <i r="1">
      <x v="26"/>
    </i>
    <i>
      <x v="10"/>
      <x v="20"/>
    </i>
    <i r="1">
      <x v="28"/>
    </i>
    <i>
      <x v="11"/>
      <x/>
    </i>
    <i r="1">
      <x v="10"/>
    </i>
    <i r="1">
      <x v="30"/>
    </i>
    <i>
      <x v="12"/>
      <x/>
    </i>
    <i r="1">
      <x v="17"/>
    </i>
    <i r="1">
      <x v="28"/>
    </i>
    <i r="1">
      <x v="33"/>
    </i>
    <i>
      <x v="13"/>
      <x/>
    </i>
    <i r="1">
      <x v="32"/>
    </i>
    <i>
      <x v="14"/>
      <x v="2"/>
    </i>
    <i r="1">
      <x v="12"/>
    </i>
    <i r="1">
      <x v="23"/>
    </i>
    <i>
      <x v="15"/>
      <x v="7"/>
    </i>
    <i r="1">
      <x v="30"/>
    </i>
    <i>
      <x v="16"/>
      <x v="2"/>
    </i>
    <i r="1">
      <x v="12"/>
    </i>
    <i r="1">
      <x v="22"/>
    </i>
    <i r="1">
      <x v="32"/>
    </i>
    <i>
      <x v="17"/>
      <x v="5"/>
    </i>
    <i>
      <x v="18"/>
      <x v="8"/>
    </i>
    <i r="1">
      <x v="17"/>
    </i>
    <i r="1">
      <x v="28"/>
    </i>
    <i r="1">
      <x v="32"/>
    </i>
    <i>
      <x v="19"/>
      <x v="3"/>
    </i>
    <i r="1">
      <x v="14"/>
    </i>
    <i r="1">
      <x v="24"/>
    </i>
    <i r="1">
      <x v="31"/>
    </i>
    <i>
      <x v="20"/>
      <x v="5"/>
    </i>
    <i r="1">
      <x v="17"/>
    </i>
    <i r="1">
      <x v="29"/>
    </i>
    <i>
      <x v="21"/>
      <x v="34"/>
    </i>
    <i>
      <x v="22"/>
      <x v="6"/>
    </i>
    <i r="1">
      <x v="15"/>
    </i>
    <i r="1">
      <x v="25"/>
    </i>
    <i r="1">
      <x v="31"/>
    </i>
    <i>
      <x v="23"/>
      <x v="4"/>
    </i>
    <i r="1">
      <x v="11"/>
    </i>
    <i r="1">
      <x v="21"/>
    </i>
    <i r="1">
      <x v="30"/>
    </i>
    <i>
      <x v="24"/>
      <x v="11"/>
    </i>
    <i r="1">
      <x v="24"/>
    </i>
    <i>
      <x v="25"/>
      <x v="1"/>
    </i>
    <i r="1">
      <x v="19"/>
    </i>
    <i r="1">
      <x v="26"/>
    </i>
    <i r="1">
      <x v="33"/>
    </i>
    <i>
      <x v="26"/>
      <x v="32"/>
    </i>
    <i>
      <x v="27"/>
      <x v="13"/>
    </i>
    <i>
      <x v="28"/>
      <x v="6"/>
    </i>
    <i r="1">
      <x v="15"/>
    </i>
    <i r="1">
      <x v="25"/>
    </i>
    <i r="1">
      <x v="31"/>
    </i>
  </rowItems>
  <colFields count="2">
    <field x="2"/>
    <field x="3"/>
  </colFields>
  <colItems count="15">
    <i>
      <x/>
      <x v="9"/>
    </i>
    <i>
      <x v="1"/>
      <x v="7"/>
    </i>
    <i>
      <x v="2"/>
      <x v="2"/>
    </i>
    <i>
      <x v="3"/>
      <x v="8"/>
    </i>
    <i>
      <x v="4"/>
      <x v="13"/>
    </i>
    <i>
      <x v="5"/>
      <x v="3"/>
    </i>
    <i>
      <x v="6"/>
      <x v="11"/>
    </i>
    <i>
      <x v="7"/>
      <x v="10"/>
    </i>
    <i>
      <x v="8"/>
      <x/>
    </i>
    <i>
      <x v="9"/>
      <x v="1"/>
    </i>
    <i>
      <x v="10"/>
      <x v="6"/>
    </i>
    <i>
      <x v="11"/>
      <x v="1"/>
    </i>
    <i>
      <x v="12"/>
      <x v="12"/>
    </i>
    <i>
      <x v="13"/>
      <x v="4"/>
    </i>
    <i>
      <x v="14"/>
      <x v="5"/>
    </i>
  </colItems>
  <pageFields count="1">
    <pageField fld="1" hier="-1"/>
  </pageFields>
  <dataFields count="1">
    <dataField name="שם העסק" fld="5" baseField="4" baseItem="1"/>
  </dataFields>
  <formats count="131">
    <format dxfId="0">
      <pivotArea dataOnly="0" labelOnly="1" outline="0" fieldPosition="0">
        <references count="1">
          <reference field="2" count="0"/>
        </references>
      </pivotArea>
    </format>
    <format dxfId="1">
      <pivotArea dataOnly="0" labelOnly="1" outline="0" fieldPosition="0">
        <references count="2">
          <reference field="2" count="1" selected="0">
            <x v="0"/>
          </reference>
          <reference field="3" count="1">
            <x v="9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3"/>
          </reference>
          <reference field="3" count="1">
            <x v="8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4"/>
          </reference>
          <reference field="3" count="1">
            <x v="13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6"/>
          </reference>
          <reference field="3" count="1">
            <x v="11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7"/>
          </reference>
          <reference field="3" count="1">
            <x v="10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8"/>
          </reference>
          <reference field="3" count="1">
            <x v="0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10"/>
          </reference>
          <reference field="3" count="1">
            <x v="6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11"/>
          </reference>
          <reference field="3" count="1">
            <x v="1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12"/>
          </reference>
          <reference field="3" count="1">
            <x v="12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13"/>
          </reference>
          <reference field="3" count="1">
            <x v="4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14"/>
          </reference>
          <reference field="3" count="1">
            <x v="5"/>
          </reference>
        </references>
      </pivotArea>
    </format>
    <format dxfId="16">
      <pivotArea outline="0" collapsedLevelsAreSubtotals="1" fieldPosition="0">
        <references count="4">
          <reference field="0" count="1" selected="0">
            <x v="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4"/>
          </reference>
        </references>
      </pivotArea>
    </format>
    <format dxfId="17">
      <pivotArea outline="0" collapsedLevelsAreSubtotals="1" fieldPosition="0">
        <references count="4">
          <reference field="0" count="1" selected="0">
            <x v="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13"/>
          </reference>
        </references>
      </pivotArea>
    </format>
    <format dxfId="18">
      <pivotArea outline="0" collapsedLevelsAreSubtotals="1" fieldPosition="0">
        <references count="4">
          <reference field="0" count="1" selected="0">
            <x v="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9"/>
          </reference>
        </references>
      </pivotArea>
    </format>
    <format dxfId="19">
      <pivotArea outline="0" collapsedLevelsAreSubtotals="1" fieldPosition="0">
        <references count="4">
          <reference field="0" count="1" selected="0">
            <x v="3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10"/>
          </reference>
        </references>
      </pivotArea>
    </format>
    <format dxfId="20">
      <pivotArea outline="0" collapsedLevelsAreSubtotals="1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9"/>
          </reference>
        </references>
      </pivotArea>
    </format>
    <format dxfId="21">
      <pivotArea outline="0" collapsedLevelsAreSubtotals="1" fieldPosition="0">
        <references count="4">
          <reference field="0" count="1" selected="0">
            <x v="7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5"/>
          </reference>
        </references>
      </pivotArea>
    </format>
    <format dxfId="22">
      <pivotArea outline="0" collapsedLevelsAreSubtotals="1" fieldPosition="0">
        <references count="4">
          <reference field="0" count="1" selected="0">
            <x v="7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30"/>
          </reference>
        </references>
      </pivotArea>
    </format>
    <format dxfId="23">
      <pivotArea outline="0" collapsedLevelsAreSubtotals="1" fieldPosition="0">
        <references count="4">
          <reference field="0" count="1" selected="0">
            <x v="9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18"/>
          </reference>
        </references>
      </pivotArea>
    </format>
    <format dxfId="24">
      <pivotArea outline="0" collapsedLevelsAreSubtotals="1" fieldPosition="0">
        <references count="4">
          <reference field="0" count="1" selected="0">
            <x v="9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6"/>
          </reference>
        </references>
      </pivotArea>
    </format>
    <format dxfId="25">
      <pivotArea outline="0" collapsedLevelsAreSubtotals="1" fieldPosition="0">
        <references count="4">
          <reference field="0" count="1" selected="0">
            <x v="1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17"/>
          </reference>
        </references>
      </pivotArea>
    </format>
    <format dxfId="26">
      <pivotArea outline="0" collapsedLevelsAreSubtotals="1" fieldPosition="0">
        <references count="4">
          <reference field="0" count="1" selected="0">
            <x v="1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33"/>
          </reference>
        </references>
      </pivotArea>
    </format>
    <format dxfId="27">
      <pivotArea outline="0" collapsedLevelsAreSubtotals="1" fieldPosition="0">
        <references count="4">
          <reference field="0" count="1" selected="0">
            <x v="16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"/>
          </reference>
        </references>
      </pivotArea>
    </format>
    <format dxfId="28">
      <pivotArea outline="0" collapsedLevelsAreSubtotals="1" fieldPosition="0">
        <references count="4">
          <reference field="0" count="1" selected="0">
            <x v="18"/>
          </reference>
          <reference field="2" count="1" selected="0">
            <x v="0"/>
          </reference>
          <reference field="3" count="1" selected="0">
            <x v="9"/>
          </reference>
          <reference field="4" count="4" selected="0">
            <x v="8"/>
            <x v="17"/>
            <x v="28"/>
            <x v="32"/>
          </reference>
        </references>
      </pivotArea>
    </format>
    <format dxfId="29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3"/>
          </reference>
        </references>
      </pivotArea>
    </format>
    <format dxfId="30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4"/>
          </reference>
        </references>
      </pivotArea>
    </format>
    <format dxfId="31">
      <pivotArea outline="0" collapsedLevelsAreSubtotals="1" fieldPosition="0">
        <references count="4">
          <reference field="0" count="1" selected="0">
            <x v="20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9"/>
          </reference>
        </references>
      </pivotArea>
    </format>
    <format dxfId="32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31"/>
          </reference>
        </references>
      </pivotArea>
    </format>
    <format dxfId="33">
      <pivotArea outline="0" collapsedLevelsAreSubtotals="1" fieldPosition="0">
        <references count="4">
          <reference field="0" count="1" selected="0">
            <x v="23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1"/>
          </reference>
        </references>
      </pivotArea>
    </format>
    <format dxfId="34">
      <pivotArea outline="0" collapsedLevelsAreSubtotals="1" fieldPosition="0">
        <references count="4">
          <reference field="0" count="1" selected="0">
            <x v="25"/>
          </reference>
          <reference field="2" count="1" selected="0">
            <x v="0"/>
          </reference>
          <reference field="3" count="1" selected="0">
            <x v="9"/>
          </reference>
          <reference field="4" count="1" selected="0">
            <x v="26"/>
          </reference>
        </references>
      </pivotArea>
    </format>
    <format dxfId="35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6"/>
          </reference>
        </references>
      </pivotArea>
    </format>
    <format dxfId="36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3"/>
          </reference>
          <reference field="3" count="1" selected="0">
            <x v="8"/>
          </reference>
          <reference field="4" count="1" selected="0">
            <x v="3"/>
          </reference>
        </references>
      </pivotArea>
    </format>
    <format dxfId="37">
      <pivotArea outline="0" collapsedLevelsAreSubtotals="1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38">
      <pivotArea outline="0" collapsedLevelsAreSubtotals="1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 selected="0">
            <x v="8"/>
          </reference>
          <reference field="4" count="1" selected="0">
            <x v="0"/>
          </reference>
        </references>
      </pivotArea>
    </format>
    <format dxfId="39">
      <pivotArea outline="0" collapsedLevelsAreSubtotals="1" fieldPosition="0">
        <references count="4">
          <reference field="0" count="1" selected="0">
            <x v="3"/>
          </reference>
          <reference field="2" count="1" selected="0">
            <x v="3"/>
          </reference>
          <reference field="3" count="1" selected="0">
            <x v="8"/>
          </reference>
          <reference field="4" count="1" selected="0">
            <x v="0"/>
          </reference>
        </references>
      </pivotArea>
    </format>
    <format dxfId="40">
      <pivotArea outline="0" collapsedLevelsAreSubtotals="1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1"/>
          </reference>
        </references>
      </pivotArea>
    </format>
    <format dxfId="41">
      <pivotArea outline="0" collapsedLevelsAreSubtotals="1" fieldPosition="0">
        <references count="4">
          <reference field="0" count="1" selected="0">
            <x v="1"/>
          </reference>
          <reference field="2" count="1" selected="0">
            <x v="4"/>
          </reference>
          <reference field="3" count="1" selected="0">
            <x v="13"/>
          </reference>
          <reference field="4" count="2" selected="0">
            <x v="11"/>
            <x v="21"/>
          </reference>
        </references>
      </pivotArea>
    </format>
    <format dxfId="42">
      <pivotArea outline="0" collapsedLevelsAreSubtotals="1" fieldPosition="0">
        <references count="4">
          <reference field="0" count="1" selected="0">
            <x v="2"/>
          </reference>
          <reference field="2" count="1" selected="0">
            <x v="4"/>
          </reference>
          <reference field="3" count="1" selected="0">
            <x v="13"/>
          </reference>
          <reference field="4" count="2" selected="0">
            <x v="4"/>
            <x v="13"/>
          </reference>
        </references>
      </pivotArea>
    </format>
    <format dxfId="43">
      <pivotArea outline="0" collapsedLevelsAreSubtotals="1" fieldPosition="0">
        <references count="4">
          <reference field="0" count="1" selected="0">
            <x v="3"/>
          </reference>
          <reference field="2" count="1" selected="0">
            <x v="4"/>
          </reference>
          <reference field="3" count="1" selected="0">
            <x v="13"/>
          </reference>
          <reference field="4" count="2" selected="0">
            <x v="10"/>
            <x v="21"/>
          </reference>
        </references>
      </pivotArea>
    </format>
    <format dxfId="44">
      <pivotArea outline="0" collapsedLevelsAreSubtotals="1" fieldPosition="0">
        <references count="4">
          <reference field="0" count="1" selected="0">
            <x v="6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32"/>
          </reference>
        </references>
      </pivotArea>
    </format>
    <format dxfId="45">
      <pivotArea outline="0" collapsedLevelsAreSubtotals="1" fieldPosition="0">
        <references count="4">
          <reference field="0" count="1" selected="0">
            <x v="7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5"/>
          </reference>
        </references>
      </pivotArea>
    </format>
    <format dxfId="46">
      <pivotArea outline="0" collapsedLevelsAreSubtotals="1" fieldPosition="0">
        <references count="4">
          <reference field="0" count="1" selected="0">
            <x v="9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18"/>
          </reference>
        </references>
      </pivotArea>
    </format>
    <format dxfId="47">
      <pivotArea outline="0" collapsedLevelsAreSubtotals="1" fieldPosition="0">
        <references count="4">
          <reference field="0" count="1" selected="0">
            <x v="11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0"/>
          </reference>
        </references>
      </pivotArea>
    </format>
    <format dxfId="48">
      <pivotArea outline="0" collapsedLevelsAreSubtotals="1" fieldPosition="0">
        <references count="4">
          <reference field="0" count="1" selected="0">
            <x v="11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30"/>
          </reference>
        </references>
      </pivotArea>
    </format>
    <format dxfId="49">
      <pivotArea outline="0" collapsedLevelsAreSubtotals="1" fieldPosition="0">
        <references count="4">
          <reference field="0" count="1" selected="0">
            <x v="12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0"/>
          </reference>
        </references>
      </pivotArea>
    </format>
    <format dxfId="50">
      <pivotArea outline="0" collapsedLevelsAreSubtotals="1" fieldPosition="0">
        <references count="4">
          <reference field="0" count="1" selected="0">
            <x v="12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8"/>
          </reference>
        </references>
      </pivotArea>
    </format>
    <format dxfId="51">
      <pivotArea outline="0" collapsedLevelsAreSubtotals="1" fieldPosition="0">
        <references count="4">
          <reference field="0" count="1" selected="0">
            <x v="12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33"/>
          </reference>
        </references>
      </pivotArea>
    </format>
    <format dxfId="52">
      <pivotArea outline="0" collapsedLevelsAreSubtotals="1" fieldPosition="0">
        <references count="4">
          <reference field="0" count="2" selected="0">
            <x v="19"/>
            <x v="20"/>
          </reference>
          <reference field="2" count="1" selected="0">
            <x v="4"/>
          </reference>
          <reference field="3" count="1" selected="0">
            <x v="13"/>
          </reference>
          <reference field="4" count="7" selected="0">
            <x v="3"/>
            <x v="5"/>
            <x v="14"/>
            <x v="17"/>
            <x v="24"/>
            <x v="29"/>
            <x v="31"/>
          </reference>
        </references>
      </pivotArea>
    </format>
    <format dxfId="53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6"/>
          </reference>
        </references>
      </pivotArea>
    </format>
    <format dxfId="54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15"/>
          </reference>
        </references>
      </pivotArea>
    </format>
    <format dxfId="55">
      <pivotArea outline="0" collapsedLevelsAreSubtotals="1" fieldPosition="0">
        <references count="4">
          <reference field="0" count="3" selected="0">
            <x v="23"/>
            <x v="24"/>
            <x v="25"/>
          </reference>
          <reference field="2" count="1" selected="0">
            <x v="4"/>
          </reference>
          <reference field="3" count="1" selected="0">
            <x v="13"/>
          </reference>
          <reference field="4" count="9" selected="0">
            <x v="1"/>
            <x v="4"/>
            <x v="11"/>
            <x v="19"/>
            <x v="21"/>
            <x v="24"/>
            <x v="26"/>
            <x v="30"/>
            <x v="33"/>
          </reference>
        </references>
      </pivotArea>
    </format>
    <format dxfId="56">
      <pivotArea outline="0" collapsedLevelsAreSubtotals="1" fieldPosition="0">
        <references count="4">
          <reference field="0" count="1" selected="0">
            <x v="23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21"/>
          </reference>
        </references>
      </pivotArea>
    </format>
    <format dxfId="57">
      <pivotArea outline="0" collapsedLevelsAreSubtotals="1" fieldPosition="0">
        <references count="4">
          <reference field="0" count="1" selected="0">
            <x v="23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30"/>
          </reference>
        </references>
      </pivotArea>
    </format>
    <format dxfId="58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5"/>
          </reference>
          <reference field="3" count="1" selected="0">
            <x v="3"/>
          </reference>
          <reference field="4" count="3" selected="0">
            <x v="15"/>
            <x v="25"/>
            <x v="31"/>
          </reference>
        </references>
      </pivotArea>
    </format>
    <format dxfId="59">
      <pivotArea outline="0" collapsedLevelsAreSubtotals="1" fieldPosition="0">
        <references count="4">
          <reference field="0" count="1" selected="0">
            <x v="20"/>
          </reference>
          <reference field="2" count="1" selected="0">
            <x v="5"/>
          </reference>
          <reference field="3" count="1" selected="0">
            <x v="3"/>
          </reference>
          <reference field="4" count="3" selected="0">
            <x v="5"/>
            <x v="17"/>
            <x v="29"/>
          </reference>
        </references>
      </pivotArea>
    </format>
    <format dxfId="60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6"/>
          </reference>
        </references>
      </pivotArea>
    </format>
    <format dxfId="61">
      <pivotArea outline="0" collapsedLevelsAreSubtotals="1" fieldPosition="0">
        <references count="4">
          <reference field="0" count="1" selected="0">
            <x v="17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5"/>
          </reference>
        </references>
      </pivotArea>
    </format>
    <format dxfId="62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</references>
      </pivotArea>
    </format>
    <format dxfId="63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14"/>
          </reference>
        </references>
      </pivotArea>
    </format>
    <format dxfId="64">
      <pivotArea outline="0" collapsedLevelsAreSubtotals="1" fieldPosition="0">
        <references count="4">
          <reference field="0" count="1" selected="0">
            <x v="11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30"/>
          </reference>
        </references>
      </pivotArea>
    </format>
    <format dxfId="65">
      <pivotArea outline="0" collapsedLevelsAreSubtotals="1" fieldPosition="0">
        <references count="4">
          <reference field="0" count="1" selected="0">
            <x v="11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0"/>
          </reference>
        </references>
      </pivotArea>
    </format>
    <format dxfId="66">
      <pivotArea outline="0" collapsedLevelsAreSubtotals="1" fieldPosition="0">
        <references count="4">
          <reference field="0" count="1" selected="0">
            <x v="9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26"/>
          </reference>
        </references>
      </pivotArea>
    </format>
    <format dxfId="67">
      <pivotArea outline="0" collapsedLevelsAreSubtotals="1" fieldPosition="0">
        <references count="4">
          <reference field="0" count="1" selected="0">
            <x v="9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2"/>
          </reference>
        </references>
      </pivotArea>
    </format>
    <format dxfId="68">
      <pivotArea outline="0" collapsedLevelsAreSubtotals="1" fieldPosition="0">
        <references count="4">
          <reference field="0" count="1" selected="0">
            <x v="8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28"/>
          </reference>
        </references>
      </pivotArea>
    </format>
    <format dxfId="69">
      <pivotArea outline="0" collapsedLevelsAreSubtotals="1" fieldPosition="0">
        <references count="4">
          <reference field="0" count="1" selected="0">
            <x v="4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26"/>
          </reference>
        </references>
      </pivotArea>
    </format>
    <format dxfId="70">
      <pivotArea outline="0" collapsedLevelsAreSubtotals="1" fieldPosition="0">
        <references count="4">
          <reference field="0" count="1" selected="0">
            <x v="5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9"/>
          </reference>
        </references>
      </pivotArea>
    </format>
    <format dxfId="71">
      <pivotArea outline="0" collapsedLevelsAreSubtotals="1" fieldPosition="0">
        <references count="4">
          <reference field="0" count="1" selected="0">
            <x v="3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10"/>
          </reference>
        </references>
      </pivotArea>
    </format>
    <format dxfId="72">
      <pivotArea outline="0" collapsedLevelsAreSubtotals="1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 selected="0">
            <x v="3"/>
          </reference>
          <reference field="4" count="1" selected="0">
            <x v="1"/>
          </reference>
        </references>
      </pivotArea>
    </format>
    <format dxfId="73">
      <pivotArea outline="0" collapsedLevelsAreSubtotals="1" fieldPosition="0">
        <references count="4">
          <reference field="0" count="1" selected="0">
            <x v="1"/>
          </reference>
          <reference field="2" count="1" selected="0">
            <x v="5"/>
          </reference>
          <reference field="3" count="1" selected="0">
            <x v="3"/>
          </reference>
          <reference field="4" count="2" selected="0">
            <x v="0"/>
            <x v="11"/>
          </reference>
        </references>
      </pivotArea>
    </format>
    <format dxfId="74">
      <pivotArea outline="0" collapsedLevelsAreSubtotals="1" fieldPosition="0">
        <references count="4">
          <reference field="0" count="1" selected="0">
            <x v="4"/>
          </reference>
          <reference field="2" count="1" selected="0">
            <x v="6"/>
          </reference>
          <reference field="3" count="1" selected="0">
            <x v="11"/>
          </reference>
          <reference field="4" count="3" selected="0">
            <x v="2"/>
            <x v="16"/>
            <x v="26"/>
          </reference>
        </references>
      </pivotArea>
    </format>
    <format dxfId="75">
      <pivotArea outline="0" collapsedLevelsAreSubtotals="1" fieldPosition="0">
        <references count="4">
          <reference field="0" count="1" selected="0">
            <x v="8"/>
          </reference>
          <reference field="2" count="1" selected="0">
            <x v="6"/>
          </reference>
          <reference field="3" count="1" selected="0">
            <x v="11"/>
          </reference>
          <reference field="4" count="2" selected="0">
            <x v="16"/>
            <x v="28"/>
          </reference>
        </references>
      </pivotArea>
    </format>
    <format dxfId="76">
      <pivotArea outline="0" collapsedLevelsAreSubtotals="1" fieldPosition="0">
        <references count="4">
          <reference field="0" count="1" selected="0">
            <x v="10"/>
          </reference>
          <reference field="2" count="1" selected="0">
            <x v="6"/>
          </reference>
          <reference field="3" count="1" selected="0">
            <x v="11"/>
          </reference>
          <reference field="4" count="1" selected="0">
            <x v="20"/>
          </reference>
        </references>
      </pivotArea>
    </format>
    <format dxfId="77">
      <pivotArea outline="0" collapsedLevelsAreSubtotals="1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1"/>
          </reference>
        </references>
      </pivotArea>
    </format>
    <format dxfId="78">
      <pivotArea outline="0" collapsedLevelsAreSubtotals="1" fieldPosition="0">
        <references count="4">
          <reference field="0" count="1" selected="0">
            <x v="1"/>
          </reference>
          <reference field="2" count="1" selected="0">
            <x v="7"/>
          </reference>
          <reference field="3" count="1" selected="0">
            <x v="10"/>
          </reference>
          <reference field="4" count="2" selected="0">
            <x v="0"/>
            <x v="11"/>
          </reference>
        </references>
      </pivotArea>
    </format>
    <format dxfId="79">
      <pivotArea outline="0" collapsedLevelsAreSubtotals="1" fieldPosition="0">
        <references count="4">
          <reference field="0" count="1" selected="0">
            <x v="18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28"/>
          </reference>
        </references>
      </pivotArea>
    </format>
    <format dxfId="80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7"/>
          </reference>
          <reference field="3" count="1" selected="0">
            <x v="10"/>
          </reference>
          <reference field="4" count="4" selected="0">
            <x v="3"/>
            <x v="14"/>
            <x v="24"/>
            <x v="31"/>
          </reference>
        </references>
      </pivotArea>
    </format>
    <format dxfId="81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7"/>
          </reference>
          <reference field="3" count="1" selected="0">
            <x v="10"/>
          </reference>
          <reference field="4" count="2" selected="0">
            <x v="6"/>
            <x v="15"/>
          </reference>
        </references>
      </pivotArea>
    </format>
    <format dxfId="82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7"/>
          </reference>
          <reference field="3" count="1" selected="0">
            <x v="10"/>
          </reference>
          <reference field="4" count="1" selected="0">
            <x v="31"/>
          </reference>
        </references>
      </pivotArea>
    </format>
    <format dxfId="83">
      <pivotArea outline="0" collapsedLevelsAreSubtotals="1" fieldPosition="0">
        <references count="3">
          <reference field="0" count="1" selected="0">
            <x v="28"/>
          </reference>
          <reference field="2" count="1" selected="0">
            <x v="8"/>
          </reference>
          <reference field="3" count="1" selected="0">
            <x v="0"/>
          </reference>
        </references>
      </pivotArea>
    </format>
    <format dxfId="84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9"/>
          </reference>
          <reference field="3" count="1" selected="0">
            <x v="1"/>
          </reference>
          <reference field="4" count="1" selected="0">
            <x v="31"/>
          </reference>
        </references>
      </pivotArea>
    </format>
    <format dxfId="85">
      <pivotArea outline="0" collapsedLevelsAreSubtotals="1" fieldPosition="0">
        <references count="4">
          <reference field="0" count="2" selected="0">
            <x v="0"/>
            <x v="1"/>
          </reference>
          <reference field="2" count="1" selected="0">
            <x v="10"/>
          </reference>
          <reference field="3" count="1" selected="0">
            <x v="6"/>
          </reference>
          <reference field="4" count="4" selected="0">
            <x v="0"/>
            <x v="1"/>
            <x v="11"/>
            <x v="21"/>
          </reference>
        </references>
      </pivotArea>
    </format>
    <format dxfId="86">
      <pivotArea outline="0" collapsedLevelsAreSubtotals="1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0"/>
          </reference>
        </references>
      </pivotArea>
    </format>
    <format dxfId="87">
      <pivotArea outline="0" collapsedLevelsAreSubtotals="1" fieldPosition="0">
        <references count="4">
          <reference field="0" count="1" selected="0">
            <x v="3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30"/>
          </reference>
        </references>
      </pivotArea>
    </format>
    <format dxfId="88">
      <pivotArea outline="0" collapsedLevelsAreSubtotals="1" fieldPosition="0">
        <references count="4">
          <reference field="0" count="1" selected="0">
            <x v="9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18"/>
          </reference>
        </references>
      </pivotArea>
    </format>
    <format dxfId="89">
      <pivotArea outline="0" collapsedLevelsAreSubtotals="1" fieldPosition="0">
        <references count="4">
          <reference field="0" count="1" selected="0">
            <x v="11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30"/>
          </reference>
        </references>
      </pivotArea>
    </format>
    <format dxfId="90">
      <pivotArea outline="0" collapsedLevelsAreSubtotals="1" fieldPosition="0">
        <references count="4">
          <reference field="0" count="1" selected="0">
            <x v="8"/>
          </reference>
          <reference field="2" count="1" selected="0">
            <x v="11"/>
          </reference>
          <reference field="3" count="1" selected="0">
            <x v="1"/>
          </reference>
          <reference field="4" count="1" selected="0">
            <x v="28"/>
          </reference>
        </references>
      </pivotArea>
    </format>
    <format dxfId="91">
      <pivotArea outline="0" collapsedLevelsAreSubtotals="1" fieldPosition="0">
        <references count="4">
          <reference field="0" count="1" selected="0">
            <x v="18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8"/>
          </reference>
        </references>
      </pivotArea>
    </format>
    <format dxfId="92">
      <pivotArea outline="0" collapsedLevelsAreSubtotals="1" fieldPosition="0">
        <references count="4">
          <reference field="0" count="1" selected="0">
            <x v="15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30"/>
          </reference>
        </references>
      </pivotArea>
    </format>
    <format dxfId="93">
      <pivotArea outline="0" collapsedLevelsAreSubtotals="1" fieldPosition="0">
        <references count="4">
          <reference field="0" count="1" selected="0">
            <x v="19"/>
          </reference>
          <reference field="2" count="1" selected="0">
            <x v="10"/>
          </reference>
          <reference field="3" count="1" selected="0">
            <x v="6"/>
          </reference>
          <reference field="4" count="4" selected="0">
            <x v="3"/>
            <x v="14"/>
            <x v="24"/>
            <x v="31"/>
          </reference>
        </references>
      </pivotArea>
    </format>
    <format dxfId="94">
      <pivotArea outline="0" collapsedLevelsAreSubtotals="1" fieldPosition="0">
        <references count="4">
          <reference field="0" count="1" selected="0">
            <x v="20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17"/>
          </reference>
        </references>
      </pivotArea>
    </format>
    <format dxfId="95">
      <pivotArea outline="0" collapsedLevelsAreSubtotals="1" fieldPosition="0">
        <references count="4">
          <reference field="0" count="1" selected="0">
            <x v="21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34"/>
          </reference>
        </references>
      </pivotArea>
    </format>
    <format dxfId="96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10"/>
          </reference>
          <reference field="3" count="1" selected="0">
            <x v="6"/>
          </reference>
          <reference field="4" count="2" selected="0">
            <x v="6"/>
            <x v="15"/>
          </reference>
        </references>
      </pivotArea>
    </format>
    <format dxfId="97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31"/>
          </reference>
        </references>
      </pivotArea>
    </format>
    <format dxfId="98">
      <pivotArea outline="0" collapsedLevelsAreSubtotals="1" fieldPosition="0">
        <references count="4">
          <reference field="0" count="1" selected="0">
            <x v="23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4"/>
          </reference>
        </references>
      </pivotArea>
    </format>
    <format dxfId="99">
      <pivotArea outline="0" collapsedLevelsAreSubtotals="1" fieldPosition="0">
        <references count="4">
          <reference field="0" count="1" selected="0">
            <x v="23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30"/>
          </reference>
        </references>
      </pivotArea>
    </format>
    <format dxfId="100">
      <pivotArea outline="0" collapsedLevelsAreSubtotals="1" fieldPosition="0">
        <references count="4">
          <reference field="0" count="1" selected="0">
            <x v="25"/>
          </reference>
          <reference field="2" count="1" selected="0">
            <x v="10"/>
          </reference>
          <reference field="3" count="1" selected="0">
            <x v="6"/>
          </reference>
          <reference field="4" count="1" selected="0">
            <x v="1"/>
          </reference>
        </references>
      </pivotArea>
    </format>
    <format dxfId="101">
      <pivotArea outline="0" collapsedLevelsAreSubtotals="1" fieldPosition="0">
        <references count="4">
          <reference field="0" count="4" selected="0">
            <x v="0"/>
            <x v="1"/>
            <x v="2"/>
            <x v="3"/>
          </reference>
          <reference field="2" count="1" selected="0">
            <x v="12"/>
          </reference>
          <reference field="3" count="1" selected="0">
            <x v="12"/>
          </reference>
          <reference field="4" count="9" selected="0">
            <x v="0"/>
            <x v="1"/>
            <x v="4"/>
            <x v="10"/>
            <x v="11"/>
            <x v="13"/>
            <x v="21"/>
            <x v="29"/>
            <x v="30"/>
          </reference>
        </references>
      </pivotArea>
    </format>
    <format dxfId="102">
      <pivotArea outline="0" collapsedLevelsAreSubtotals="1" fieldPosition="0">
        <references count="4">
          <reference field="0" count="1" selected="0">
            <x v="4"/>
          </reference>
          <reference field="2" count="1" selected="0">
            <x v="12"/>
          </reference>
          <reference field="3" count="1" selected="0">
            <x v="12"/>
          </reference>
          <reference field="4" count="2" selected="0">
            <x v="2"/>
            <x v="16"/>
          </reference>
        </references>
      </pivotArea>
    </format>
    <format dxfId="103">
      <pivotArea outline="0" collapsedLevelsAreSubtotals="1" fieldPosition="0">
        <references count="4">
          <reference field="0" count="4" selected="0">
            <x v="6"/>
            <x v="7"/>
            <x v="8"/>
            <x v="9"/>
          </reference>
          <reference field="2" count="1" selected="0">
            <x v="12"/>
          </reference>
          <reference field="3" count="1" selected="0">
            <x v="12"/>
          </reference>
          <reference field="4" count="12" selected="0">
            <x v="2"/>
            <x v="6"/>
            <x v="7"/>
            <x v="15"/>
            <x v="16"/>
            <x v="18"/>
            <x v="25"/>
            <x v="26"/>
            <x v="28"/>
            <x v="30"/>
            <x v="32"/>
            <x v="33"/>
          </reference>
        </references>
      </pivotArea>
    </format>
    <format dxfId="104">
      <pivotArea outline="0" collapsedLevelsAreSubtotals="1" fieldPosition="0">
        <references count="4">
          <reference field="0" count="1" selected="0">
            <x v="10"/>
          </reference>
          <reference field="2" count="1" selected="0">
            <x v="12"/>
          </reference>
          <reference field="3" count="1" selected="0">
            <x v="12"/>
          </reference>
          <reference field="4" count="1" selected="0">
            <x v="28"/>
          </reference>
        </references>
      </pivotArea>
    </format>
    <format dxfId="105">
      <pivotArea outline="0" collapsedLevelsAreSubtotals="1" fieldPosition="0">
        <references count="4">
          <reference field="0" count="4" selected="0">
            <x v="11"/>
            <x v="12"/>
            <x v="13"/>
            <x v="14"/>
          </reference>
          <reference field="2" count="1" selected="0">
            <x v="12"/>
          </reference>
          <reference field="3" count="1" selected="0">
            <x v="12"/>
          </reference>
          <reference field="4" count="10" selected="0">
            <x v="0"/>
            <x v="2"/>
            <x v="10"/>
            <x v="12"/>
            <x v="17"/>
            <x v="23"/>
            <x v="28"/>
            <x v="30"/>
            <x v="32"/>
            <x v="33"/>
          </reference>
        </references>
      </pivotArea>
    </format>
    <format dxfId="106">
      <pivotArea outline="0" collapsedLevelsAreSubtotals="1" fieldPosition="0">
        <references count="4">
          <reference field="0" count="1" selected="0">
            <x v="15"/>
          </reference>
          <reference field="2" count="1" selected="0">
            <x v="12"/>
          </reference>
          <reference field="3" count="1" selected="0">
            <x v="12"/>
          </reference>
          <reference field="4" count="1" selected="0">
            <x v="7"/>
          </reference>
        </references>
      </pivotArea>
    </format>
    <format dxfId="107">
      <pivotArea outline="0" collapsedLevelsAreSubtotals="1" fieldPosition="0">
        <references count="4">
          <reference field="0" count="1" selected="0">
            <x v="16"/>
          </reference>
          <reference field="2" count="1" selected="0">
            <x v="12"/>
          </reference>
          <reference field="3" count="1" selected="0">
            <x v="12"/>
          </reference>
          <reference field="4" count="1" selected="0">
            <x v="2"/>
          </reference>
        </references>
      </pivotArea>
    </format>
    <format dxfId="108">
      <pivotArea outline="0" collapsedLevelsAreSubtotals="1" fieldPosition="0">
        <references count="4">
          <reference field="0" count="10" selected="0">
            <x v="17"/>
            <x v="18"/>
            <x v="19"/>
            <x v="20"/>
            <x v="21"/>
            <x v="22"/>
            <x v="23"/>
            <x v="24"/>
            <x v="25"/>
            <x v="26"/>
          </reference>
          <reference field="2" count="1" selected="0">
            <x v="12"/>
          </reference>
          <reference field="3" count="1" selected="0">
            <x v="12"/>
          </reference>
          <reference field="4" count="22" selected="0">
            <x v="1"/>
            <x v="3"/>
            <x v="4"/>
            <x v="5"/>
            <x v="6"/>
            <x v="8"/>
            <x v="11"/>
            <x v="14"/>
            <x v="15"/>
            <x v="17"/>
            <x v="19"/>
            <x v="21"/>
            <x v="24"/>
            <x v="25"/>
            <x v="26"/>
            <x v="28"/>
            <x v="29"/>
            <x v="30"/>
            <x v="31"/>
            <x v="32"/>
            <x v="33"/>
            <x v="34"/>
          </reference>
        </references>
      </pivotArea>
    </format>
    <format dxfId="109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 selected="0">
            <x v="12"/>
          </reference>
          <reference field="4" count="1" selected="0">
            <x v="15"/>
          </reference>
        </references>
      </pivotArea>
    </format>
    <format dxfId="110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 selected="0">
            <x v="12"/>
          </reference>
          <reference field="4" count="1" selected="0">
            <x v="25"/>
          </reference>
        </references>
      </pivotArea>
    </format>
    <format dxfId="111">
      <pivotArea outline="0" collapsedLevelsAreSubtotals="1" fieldPosition="0">
        <references count="4">
          <reference field="0" count="1" selected="0">
            <x v="27"/>
          </reference>
          <reference field="2" count="1" selected="0">
            <x v="13"/>
          </reference>
          <reference field="3" count="1" selected="0">
            <x v="4"/>
          </reference>
          <reference field="4" count="1" selected="0">
            <x v="13"/>
          </reference>
        </references>
      </pivotArea>
    </format>
    <format dxfId="112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13"/>
          </reference>
          <reference field="3" count="1" selected="0">
            <x v="4"/>
          </reference>
          <reference field="4" count="1" selected="0">
            <x v="6"/>
          </reference>
        </references>
      </pivotArea>
    </format>
    <format dxfId="113">
      <pivotArea outline="0" collapsedLevelsAreSubtotals="1" fieldPosition="0">
        <references count="4">
          <reference field="0" count="1" selected="0">
            <x v="16"/>
          </reference>
          <reference field="2" count="1" selected="0">
            <x v="13"/>
          </reference>
          <reference field="3" count="1" selected="0">
            <x v="4"/>
          </reference>
          <reference field="4" count="4" selected="0">
            <x v="2"/>
            <x v="12"/>
            <x v="22"/>
            <x v="32"/>
          </reference>
        </references>
      </pivotArea>
    </format>
    <format dxfId="114">
      <pivotArea outline="0" collapsedLevelsAreSubtotals="1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 selected="0">
            <x v="4"/>
          </reference>
          <reference field="4" count="1" selected="0">
            <x v="9"/>
          </reference>
        </references>
      </pivotArea>
    </format>
    <format dxfId="115">
      <pivotArea outline="0" collapsedLevelsAreSubtotals="1" fieldPosition="0">
        <references count="4">
          <reference field="0" count="1" selected="0">
            <x v="5"/>
          </reference>
          <reference field="2" count="1" selected="0">
            <x v="13"/>
          </reference>
          <reference field="3" count="1" selected="0">
            <x v="4"/>
          </reference>
          <reference field="4" count="1" selected="0">
            <x v="27"/>
          </reference>
        </references>
      </pivotArea>
    </format>
    <format dxfId="116">
      <pivotArea outline="0" collapsedLevelsAreSubtotals="1" fieldPosition="0">
        <references count="3">
          <reference field="0" count="1" selected="0">
            <x v="28"/>
          </reference>
          <reference field="2" count="1" selected="0">
            <x v="2"/>
          </reference>
          <reference field="3" count="1" selected="0">
            <x v="2"/>
          </reference>
        </references>
      </pivotArea>
    </format>
    <format dxfId="117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6"/>
          </reference>
          <reference field="3" count="1" selected="0">
            <x v="11"/>
          </reference>
          <reference field="4" count="1" selected="0">
            <x v="6"/>
          </reference>
        </references>
      </pivotArea>
    </format>
    <format dxfId="118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6"/>
          </reference>
          <reference field="3" count="1" selected="0">
            <x v="11"/>
          </reference>
          <reference field="4" count="1" selected="0">
            <x v="15"/>
          </reference>
        </references>
      </pivotArea>
    </format>
    <format dxfId="119">
      <pivotArea outline="0" collapsedLevelsAreSubtotals="1" fieldPosition="0">
        <references count="4">
          <reference field="0" count="1" selected="0">
            <x v="22"/>
          </reference>
          <reference field="2" count="1" selected="0">
            <x v="6"/>
          </reference>
          <reference field="3" count="1" selected="0">
            <x v="11"/>
          </reference>
          <reference field="4" count="1" selected="0">
            <x v="31"/>
          </reference>
        </references>
      </pivotArea>
    </format>
    <format dxfId="120">
      <pivotArea outline="0" collapsedLevelsAreSubtotals="1" fieldPosition="0">
        <references count="3">
          <reference field="0" count="1" selected="0">
            <x v="2"/>
          </reference>
          <reference field="2" count="1" selected="0">
            <x v="14"/>
          </reference>
          <reference field="4" count="1" selected="0">
            <x v="4"/>
          </reference>
        </references>
      </pivotArea>
    </format>
    <format dxfId="121">
      <pivotArea outline="0" collapsedLevelsAreSubtotals="1" fieldPosition="0">
        <references count="3">
          <reference field="0" count="1" selected="0">
            <x v="2"/>
          </reference>
          <reference field="2" count="1" selected="0">
            <x v="14"/>
          </reference>
          <reference field="4" count="1" selected="0">
            <x v="29"/>
          </reference>
        </references>
      </pivotArea>
    </format>
    <format dxfId="122">
      <pivotArea outline="0" collapsedLevelsAreSubtotals="1" fieldPosition="0">
        <references count="3">
          <reference field="0" count="1" selected="0">
            <x v="9"/>
          </reference>
          <reference field="2" count="1" selected="0">
            <x v="14"/>
          </reference>
          <reference field="4" count="1" selected="0">
            <x v="18"/>
          </reference>
        </references>
      </pivotArea>
    </format>
    <format dxfId="123">
      <pivotArea outline="0" collapsedLevelsAreSubtotals="1" fieldPosition="0">
        <references count="3">
          <reference field="0" count="1" selected="0">
            <x v="12"/>
          </reference>
          <reference field="2" count="1" selected="0">
            <x v="14"/>
          </reference>
          <reference field="4" count="1" selected="0">
            <x v="33"/>
          </reference>
        </references>
      </pivotArea>
    </format>
    <format dxfId="124">
      <pivotArea outline="0" collapsedLevelsAreSubtotals="1" fieldPosition="0">
        <references count="3">
          <reference field="0" count="1" selected="0">
            <x v="18"/>
          </reference>
          <reference field="2" count="1" selected="0">
            <x v="14"/>
          </reference>
          <reference field="4" count="1" selected="0">
            <x v="17"/>
          </reference>
        </references>
      </pivotArea>
    </format>
    <format dxfId="125">
      <pivotArea outline="0" collapsedLevelsAreSubtotals="1" fieldPosition="0">
        <references count="3">
          <reference field="0" count="1" selected="0">
            <x v="19"/>
          </reference>
          <reference field="2" count="1" selected="0">
            <x v="14"/>
          </reference>
          <reference field="4" count="1" selected="0">
            <x v="3"/>
          </reference>
        </references>
      </pivotArea>
    </format>
    <format dxfId="126">
      <pivotArea outline="0" collapsedLevelsAreSubtotals="1" fieldPosition="0">
        <references count="3">
          <reference field="0" count="1" selected="0">
            <x v="20"/>
          </reference>
          <reference field="2" count="1" selected="0">
            <x v="14"/>
          </reference>
          <reference field="4" count="1" selected="0">
            <x v="17"/>
          </reference>
        </references>
      </pivotArea>
    </format>
    <format dxfId="127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8"/>
          </reference>
          <reference field="3" count="1" selected="0">
            <x v="0"/>
          </reference>
          <reference field="4" count="1" selected="0">
            <x v="15"/>
          </reference>
        </references>
      </pivotArea>
    </format>
    <format dxfId="128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8"/>
          </reference>
          <reference field="3" count="1" selected="0">
            <x v="0"/>
          </reference>
          <reference field="4" count="1" selected="0">
            <x v="6"/>
          </reference>
        </references>
      </pivotArea>
    </format>
    <format dxfId="129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8"/>
          </reference>
          <reference field="3" count="1" selected="0">
            <x v="0"/>
          </reference>
          <reference field="4" count="1" selected="0">
            <x v="25"/>
          </reference>
        </references>
      </pivotArea>
    </format>
    <format dxfId="130">
      <pivotArea outline="0" collapsedLevelsAreSubtotals="1" fieldPosition="0">
        <references count="4">
          <reference field="0" count="1" selected="0">
            <x v="28"/>
          </reference>
          <reference field="2" count="1" selected="0">
            <x v="8"/>
          </reference>
          <reference field="3" count="1" selected="0">
            <x v="0"/>
          </reference>
          <reference field="4" count="1" selected="0">
            <x v="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96"/>
  <sheetViews>
    <sheetView rightToLeft="1" tabSelected="1" zoomScale="90" zoomScaleNormal="90" workbookViewId="0">
      <selection activeCell="A6" sqref="A6:D9"/>
    </sheetView>
  </sheetViews>
  <sheetFormatPr defaultRowHeight="15" x14ac:dyDescent="0.2"/>
  <cols>
    <col min="1" max="1" width="27.44140625" bestFit="1" customWidth="1"/>
    <col min="2" max="2" width="9.88671875" customWidth="1"/>
    <col min="3" max="10" width="21.77734375" customWidth="1"/>
    <col min="11" max="17" width="21.77734375" bestFit="1" customWidth="1"/>
    <col min="18" max="18" width="10.77734375" customWidth="1"/>
    <col min="19" max="19" width="13.88671875" bestFit="1" customWidth="1"/>
    <col min="20" max="20" width="16.77734375" bestFit="1" customWidth="1"/>
    <col min="21" max="21" width="17.21875" bestFit="1" customWidth="1"/>
    <col min="22" max="22" width="20.21875" bestFit="1" customWidth="1"/>
    <col min="23" max="23" width="15.77734375" bestFit="1" customWidth="1"/>
    <col min="24" max="24" width="18.77734375" bestFit="1" customWidth="1"/>
    <col min="25" max="25" width="16.6640625" bestFit="1" customWidth="1"/>
    <col min="26" max="26" width="19.5546875" bestFit="1" customWidth="1"/>
    <col min="27" max="27" width="19.33203125" bestFit="1" customWidth="1"/>
    <col min="28" max="28" width="22.21875" bestFit="1" customWidth="1"/>
    <col min="29" max="29" width="21.77734375" bestFit="1" customWidth="1"/>
    <col min="30" max="30" width="24.6640625" bestFit="1" customWidth="1"/>
    <col min="31" max="31" width="21.6640625" bestFit="1" customWidth="1"/>
    <col min="32" max="32" width="24.5546875" bestFit="1" customWidth="1"/>
    <col min="33" max="33" width="10.77734375" bestFit="1" customWidth="1"/>
  </cols>
  <sheetData>
    <row r="4" spans="1:17" s="1" customFormat="1" x14ac:dyDescent="0.2"/>
    <row r="5" spans="1:17" s="1" customFormat="1" ht="15.75" thickBot="1" x14ac:dyDescent="0.25"/>
    <row r="6" spans="1:17" x14ac:dyDescent="0.2">
      <c r="A6" s="2" t="s">
        <v>0</v>
      </c>
      <c r="B6" s="3"/>
      <c r="C6" s="3"/>
      <c r="D6" s="4"/>
    </row>
    <row r="7" spans="1:17" x14ac:dyDescent="0.2">
      <c r="A7" s="5"/>
      <c r="B7" s="6"/>
      <c r="C7" s="6"/>
      <c r="D7" s="7"/>
    </row>
    <row r="8" spans="1:17" x14ac:dyDescent="0.2">
      <c r="A8" s="5"/>
      <c r="B8" s="6"/>
      <c r="C8" s="6"/>
      <c r="D8" s="7"/>
    </row>
    <row r="9" spans="1:17" ht="15.75" thickBot="1" x14ac:dyDescent="0.25">
      <c r="A9" s="8"/>
      <c r="B9" s="9"/>
      <c r="C9" s="9"/>
      <c r="D9" s="10"/>
    </row>
    <row r="11" spans="1:17" x14ac:dyDescent="0.2">
      <c r="A11" t="s">
        <v>1</v>
      </c>
      <c r="B11" s="11" t="s">
        <v>2</v>
      </c>
    </row>
    <row r="13" spans="1:17" x14ac:dyDescent="0.2">
      <c r="A13" t="s">
        <v>3</v>
      </c>
    </row>
    <row r="14" spans="1:17" x14ac:dyDescent="0.2"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9</v>
      </c>
      <c r="I14" s="1" t="s">
        <v>10</v>
      </c>
      <c r="J14" s="1" t="s">
        <v>11</v>
      </c>
      <c r="K14" s="1" t="s">
        <v>12</v>
      </c>
      <c r="L14" s="1" t="s">
        <v>13</v>
      </c>
      <c r="M14" s="1" t="s">
        <v>14</v>
      </c>
      <c r="N14" s="1" t="s">
        <v>15</v>
      </c>
      <c r="O14" s="1" t="s">
        <v>16</v>
      </c>
      <c r="P14" s="1" t="s">
        <v>17</v>
      </c>
      <c r="Q14" s="1" t="s">
        <v>18</v>
      </c>
    </row>
    <row r="15" spans="1:17" x14ac:dyDescent="0.2">
      <c r="C15" s="1" t="s">
        <v>19</v>
      </c>
      <c r="D15" s="1" t="s">
        <v>20</v>
      </c>
      <c r="E15" s="1" t="s">
        <v>21</v>
      </c>
      <c r="F15" s="1" t="s">
        <v>22</v>
      </c>
      <c r="G15" s="1" t="s">
        <v>23</v>
      </c>
      <c r="H15" s="1" t="s">
        <v>24</v>
      </c>
      <c r="I15" s="1" t="s">
        <v>25</v>
      </c>
      <c r="J15" s="1" t="s">
        <v>26</v>
      </c>
      <c r="K15" s="1" t="s">
        <v>27</v>
      </c>
      <c r="L15" s="1" t="s">
        <v>28</v>
      </c>
      <c r="M15" s="1" t="s">
        <v>29</v>
      </c>
      <c r="N15" s="1" t="s">
        <v>28</v>
      </c>
      <c r="O15" s="1" t="s">
        <v>30</v>
      </c>
      <c r="P15" s="1" t="s">
        <v>31</v>
      </c>
      <c r="Q15" s="1" t="s">
        <v>32</v>
      </c>
    </row>
    <row r="16" spans="1:17" x14ac:dyDescent="0.2">
      <c r="A16" t="s">
        <v>33</v>
      </c>
      <c r="B16" s="12">
        <v>42458</v>
      </c>
      <c r="C16" s="13">
        <v>0</v>
      </c>
      <c r="D16" s="13">
        <v>0</v>
      </c>
      <c r="E16" s="13">
        <v>0</v>
      </c>
      <c r="F16" s="14">
        <v>49.5</v>
      </c>
      <c r="G16" s="14">
        <v>5.23</v>
      </c>
      <c r="H16" s="14">
        <v>23.780999999999999</v>
      </c>
      <c r="I16" s="13">
        <v>0</v>
      </c>
      <c r="J16" s="14">
        <v>685</v>
      </c>
      <c r="K16" s="13">
        <v>0</v>
      </c>
      <c r="L16" s="13">
        <v>0</v>
      </c>
      <c r="M16" s="14">
        <v>428</v>
      </c>
      <c r="N16" s="13">
        <v>0</v>
      </c>
      <c r="O16" s="14">
        <v>2455</v>
      </c>
      <c r="P16" s="13">
        <v>0</v>
      </c>
      <c r="Q16" s="13">
        <v>0</v>
      </c>
    </row>
    <row r="17" spans="1:17" x14ac:dyDescent="0.2">
      <c r="A17" t="s">
        <v>34</v>
      </c>
      <c r="B17" s="12">
        <v>42439</v>
      </c>
      <c r="C17" s="13">
        <v>0</v>
      </c>
      <c r="D17" s="13">
        <v>0</v>
      </c>
      <c r="E17" s="13">
        <v>0</v>
      </c>
      <c r="F17" s="14">
        <v>55.5</v>
      </c>
      <c r="G17" s="13">
        <v>0</v>
      </c>
      <c r="H17" s="14">
        <v>22.948</v>
      </c>
      <c r="I17" s="13">
        <v>0</v>
      </c>
      <c r="J17" s="14">
        <v>604</v>
      </c>
      <c r="K17" s="13">
        <v>0</v>
      </c>
      <c r="L17" s="13">
        <v>0</v>
      </c>
      <c r="M17" s="14">
        <v>452</v>
      </c>
      <c r="N17" s="13">
        <v>0</v>
      </c>
      <c r="O17" s="14">
        <v>3285</v>
      </c>
      <c r="P17" s="13">
        <v>0</v>
      </c>
      <c r="Q17" s="13">
        <v>0</v>
      </c>
    </row>
    <row r="18" spans="1:17" x14ac:dyDescent="0.2">
      <c r="B18" s="12">
        <v>42565</v>
      </c>
      <c r="C18" s="13">
        <v>0</v>
      </c>
      <c r="D18" s="13">
        <v>0</v>
      </c>
      <c r="E18" s="13">
        <v>0</v>
      </c>
      <c r="F18" s="13">
        <v>0</v>
      </c>
      <c r="G18" s="14">
        <v>4.93</v>
      </c>
      <c r="H18" s="14">
        <v>23.712</v>
      </c>
      <c r="I18" s="13">
        <v>0</v>
      </c>
      <c r="J18" s="14">
        <v>633</v>
      </c>
      <c r="K18" s="13">
        <v>0</v>
      </c>
      <c r="L18" s="13">
        <v>0</v>
      </c>
      <c r="M18" s="14">
        <v>431</v>
      </c>
      <c r="N18" s="13">
        <v>0</v>
      </c>
      <c r="O18" s="14">
        <v>3115</v>
      </c>
      <c r="P18" s="13">
        <v>0</v>
      </c>
      <c r="Q18" s="13">
        <v>0</v>
      </c>
    </row>
    <row r="19" spans="1:17" x14ac:dyDescent="0.2">
      <c r="B19" s="12">
        <v>42669</v>
      </c>
      <c r="C19" s="13">
        <v>0</v>
      </c>
      <c r="D19" s="13">
        <v>0</v>
      </c>
      <c r="E19" s="13">
        <v>0</v>
      </c>
      <c r="F19" s="13">
        <v>0</v>
      </c>
      <c r="G19" s="14">
        <v>5.6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v>270</v>
      </c>
      <c r="N19" s="13">
        <v>0</v>
      </c>
      <c r="O19" s="14">
        <v>2310</v>
      </c>
      <c r="P19" s="13">
        <v>0</v>
      </c>
      <c r="Q19" s="13">
        <v>0</v>
      </c>
    </row>
    <row r="20" spans="1:17" x14ac:dyDescent="0.2">
      <c r="A20" t="s">
        <v>35</v>
      </c>
      <c r="B20" s="12">
        <v>42499</v>
      </c>
      <c r="C20" s="14">
        <v>1193</v>
      </c>
      <c r="D20" s="13">
        <v>0</v>
      </c>
      <c r="E20" s="13">
        <v>0</v>
      </c>
      <c r="F20" s="13">
        <v>0</v>
      </c>
      <c r="G20" s="14">
        <v>5.39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4">
        <v>3700</v>
      </c>
      <c r="P20" s="13">
        <v>0</v>
      </c>
      <c r="Q20" s="14">
        <v>715</v>
      </c>
    </row>
    <row r="21" spans="1:17" x14ac:dyDescent="0.2">
      <c r="B21" s="12">
        <v>42570</v>
      </c>
      <c r="C21" s="14">
        <v>844</v>
      </c>
      <c r="D21" s="13">
        <v>0</v>
      </c>
      <c r="E21" s="13">
        <v>0</v>
      </c>
      <c r="F21" s="13">
        <v>0</v>
      </c>
      <c r="G21" s="14">
        <v>5.54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4">
        <v>2590</v>
      </c>
      <c r="P21" s="13">
        <v>0</v>
      </c>
      <c r="Q21" s="13">
        <v>0</v>
      </c>
    </row>
    <row r="22" spans="1:17" x14ac:dyDescent="0.2">
      <c r="B22" s="12">
        <v>42702</v>
      </c>
      <c r="C22" s="14">
        <v>591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4">
        <v>2045</v>
      </c>
      <c r="P22" s="13">
        <v>0</v>
      </c>
      <c r="Q22" s="14">
        <v>347</v>
      </c>
    </row>
    <row r="23" spans="1:17" x14ac:dyDescent="0.2">
      <c r="A23" t="s">
        <v>36</v>
      </c>
      <c r="B23" s="12">
        <v>42439</v>
      </c>
      <c r="C23" s="13">
        <v>0</v>
      </c>
      <c r="D23" s="13">
        <v>0</v>
      </c>
      <c r="E23" s="13">
        <v>0</v>
      </c>
      <c r="F23" s="14">
        <v>169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260</v>
      </c>
      <c r="N23" s="13">
        <v>0</v>
      </c>
      <c r="O23" s="14">
        <v>4040</v>
      </c>
      <c r="P23" s="13">
        <v>0</v>
      </c>
      <c r="Q23" s="13">
        <v>0</v>
      </c>
    </row>
    <row r="24" spans="1:17" x14ac:dyDescent="0.2">
      <c r="B24" s="12">
        <v>42558</v>
      </c>
      <c r="C24" s="14">
        <v>515</v>
      </c>
      <c r="D24" s="13">
        <v>0</v>
      </c>
      <c r="E24" s="13">
        <v>0</v>
      </c>
      <c r="F24" s="13">
        <v>0</v>
      </c>
      <c r="G24" s="14">
        <v>4.9400000000000004</v>
      </c>
      <c r="H24" s="14">
        <v>21.576000000000001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4">
        <v>3325</v>
      </c>
      <c r="P24" s="13">
        <v>0</v>
      </c>
      <c r="Q24" s="13">
        <v>0</v>
      </c>
    </row>
    <row r="25" spans="1:17" x14ac:dyDescent="0.2">
      <c r="B25" s="12">
        <v>42669</v>
      </c>
      <c r="C25" s="13">
        <v>0</v>
      </c>
      <c r="D25" s="13">
        <v>0</v>
      </c>
      <c r="E25" s="13">
        <v>0</v>
      </c>
      <c r="F25" s="13">
        <v>0</v>
      </c>
      <c r="G25" s="14">
        <v>5.28</v>
      </c>
      <c r="H25" s="13">
        <v>21.396000000000001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4">
        <v>3185</v>
      </c>
      <c r="P25" s="13">
        <v>0</v>
      </c>
      <c r="Q25" s="13">
        <v>0</v>
      </c>
    </row>
    <row r="26" spans="1:17" x14ac:dyDescent="0.2">
      <c r="B26" s="12">
        <v>42725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4">
        <v>340</v>
      </c>
      <c r="N26" s="13">
        <v>0</v>
      </c>
      <c r="O26" s="14">
        <v>2640</v>
      </c>
      <c r="P26" s="13">
        <v>0</v>
      </c>
      <c r="Q26" s="13">
        <v>0</v>
      </c>
    </row>
    <row r="27" spans="1:17" x14ac:dyDescent="0.2">
      <c r="A27" t="s">
        <v>37</v>
      </c>
      <c r="B27" s="12">
        <v>42478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4">
        <v>66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4">
        <v>1365</v>
      </c>
      <c r="P27" s="13">
        <v>0</v>
      </c>
      <c r="Q27" s="13">
        <v>0</v>
      </c>
    </row>
    <row r="28" spans="1:17" x14ac:dyDescent="0.2">
      <c r="B28" s="12">
        <v>42577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4">
        <v>58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4">
        <v>1055</v>
      </c>
      <c r="P28" s="13">
        <v>0</v>
      </c>
      <c r="Q28" s="13">
        <v>0</v>
      </c>
    </row>
    <row r="29" spans="1:17" x14ac:dyDescent="0.2">
      <c r="B29" s="12">
        <v>42683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4">
        <v>25.445</v>
      </c>
      <c r="I29" s="14">
        <v>60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</row>
    <row r="30" spans="1:17" x14ac:dyDescent="0.2">
      <c r="A30" t="s">
        <v>38</v>
      </c>
      <c r="B30" s="12">
        <v>42555</v>
      </c>
      <c r="C30" s="14">
        <v>463</v>
      </c>
      <c r="D30" s="13">
        <v>0</v>
      </c>
      <c r="E30" s="13">
        <v>0</v>
      </c>
      <c r="F30" s="13">
        <v>0</v>
      </c>
      <c r="G30" s="13">
        <v>0</v>
      </c>
      <c r="H30" s="14">
        <v>16.044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4">
        <v>65</v>
      </c>
      <c r="Q30" s="13">
        <v>0</v>
      </c>
    </row>
    <row r="31" spans="1:17" x14ac:dyDescent="0.2">
      <c r="B31" s="12">
        <v>42688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4">
        <v>28</v>
      </c>
      <c r="Q31" s="13">
        <v>0</v>
      </c>
    </row>
    <row r="32" spans="1:17" x14ac:dyDescent="0.2">
      <c r="A32" t="s">
        <v>39</v>
      </c>
      <c r="B32" s="12">
        <v>42730</v>
      </c>
      <c r="C32" s="13">
        <v>0</v>
      </c>
      <c r="D32" s="13">
        <v>0</v>
      </c>
      <c r="E32" s="13">
        <v>0</v>
      </c>
      <c r="F32" s="13">
        <v>0</v>
      </c>
      <c r="G32" s="14">
        <v>5.37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>
        <v>2190</v>
      </c>
      <c r="P32" s="13">
        <v>0</v>
      </c>
      <c r="Q32" s="13">
        <v>0</v>
      </c>
    </row>
    <row r="33" spans="1:17" x14ac:dyDescent="0.2">
      <c r="A33" t="s">
        <v>40</v>
      </c>
      <c r="B33" s="12">
        <v>42508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4">
        <v>1725</v>
      </c>
      <c r="P33" s="13">
        <v>0</v>
      </c>
      <c r="Q33" s="13">
        <v>0</v>
      </c>
    </row>
    <row r="34" spans="1:17" x14ac:dyDescent="0.2">
      <c r="B34" s="12">
        <v>42576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4">
        <v>1935</v>
      </c>
      <c r="P34" s="13">
        <v>0</v>
      </c>
      <c r="Q34" s="13">
        <v>0</v>
      </c>
    </row>
    <row r="35" spans="1:17" x14ac:dyDescent="0.2">
      <c r="B35" s="12">
        <v>42676</v>
      </c>
      <c r="C35" s="14">
        <v>583</v>
      </c>
      <c r="D35" s="13">
        <v>0</v>
      </c>
      <c r="E35" s="13">
        <v>0</v>
      </c>
      <c r="F35" s="13">
        <v>0</v>
      </c>
      <c r="G35" s="14">
        <v>4.9000000000000004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4">
        <v>2665</v>
      </c>
      <c r="P35" s="13">
        <v>0</v>
      </c>
      <c r="Q35" s="13">
        <v>0</v>
      </c>
    </row>
    <row r="36" spans="1:17" x14ac:dyDescent="0.2">
      <c r="B36" s="12">
        <v>42725</v>
      </c>
      <c r="C36" s="14">
        <v>472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>
        <v>1380</v>
      </c>
      <c r="P36" s="13">
        <v>0</v>
      </c>
      <c r="Q36" s="13">
        <v>0</v>
      </c>
    </row>
    <row r="37" spans="1:17" x14ac:dyDescent="0.2">
      <c r="A37" t="s">
        <v>41</v>
      </c>
      <c r="B37" s="12">
        <v>42507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v>970</v>
      </c>
      <c r="P37" s="13">
        <v>0</v>
      </c>
      <c r="Q37" s="13">
        <v>0</v>
      </c>
    </row>
    <row r="38" spans="1:17" x14ac:dyDescent="0.2">
      <c r="B38" s="12">
        <v>42577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4">
        <v>114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v>1920</v>
      </c>
      <c r="P38" s="13">
        <v>0</v>
      </c>
      <c r="Q38" s="13">
        <v>0</v>
      </c>
    </row>
    <row r="39" spans="1:17" x14ac:dyDescent="0.2">
      <c r="B39" s="12">
        <v>42696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4">
        <v>16.475000000000001</v>
      </c>
      <c r="I39" s="14">
        <v>151</v>
      </c>
      <c r="J39" s="13">
        <v>0</v>
      </c>
      <c r="K39" s="13">
        <v>0</v>
      </c>
      <c r="L39" s="13">
        <v>0</v>
      </c>
      <c r="M39" s="13">
        <v>0</v>
      </c>
      <c r="N39" s="14">
        <v>2.8</v>
      </c>
      <c r="O39" s="14">
        <v>3445</v>
      </c>
      <c r="P39" s="13">
        <v>0</v>
      </c>
      <c r="Q39" s="13">
        <v>0</v>
      </c>
    </row>
    <row r="40" spans="1:17" x14ac:dyDescent="0.2">
      <c r="B40" s="12">
        <v>42732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v>1290</v>
      </c>
      <c r="P40" s="13">
        <v>0</v>
      </c>
      <c r="Q40" s="13">
        <v>0</v>
      </c>
    </row>
    <row r="41" spans="1:17" x14ac:dyDescent="0.2">
      <c r="A41" t="s">
        <v>42</v>
      </c>
      <c r="B41" s="12">
        <v>42478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4">
        <v>27.939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v>3000</v>
      </c>
      <c r="P41" s="13">
        <v>0</v>
      </c>
      <c r="Q41" s="13">
        <v>0</v>
      </c>
    </row>
    <row r="42" spans="1:17" x14ac:dyDescent="0.2">
      <c r="B42" s="12">
        <v>42611</v>
      </c>
      <c r="C42" s="14">
        <v>665</v>
      </c>
      <c r="D42" s="13">
        <v>0</v>
      </c>
      <c r="E42" s="13">
        <v>0</v>
      </c>
      <c r="F42" s="13">
        <v>0</v>
      </c>
      <c r="G42" s="14">
        <v>5.48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4">
        <v>269</v>
      </c>
      <c r="N42" s="13">
        <v>0</v>
      </c>
      <c r="O42" s="14">
        <v>2720</v>
      </c>
      <c r="P42" s="13">
        <v>0</v>
      </c>
      <c r="Q42" s="14">
        <v>402</v>
      </c>
    </row>
    <row r="43" spans="1:17" x14ac:dyDescent="0.2">
      <c r="B43" s="12">
        <v>42683</v>
      </c>
      <c r="C43" s="14">
        <v>1154</v>
      </c>
      <c r="D43" s="13">
        <v>0</v>
      </c>
      <c r="E43" s="13">
        <v>0</v>
      </c>
      <c r="F43" s="13">
        <v>0</v>
      </c>
      <c r="G43" s="13">
        <v>0</v>
      </c>
      <c r="H43" s="14">
        <v>20.414999999999999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4">
        <v>2310</v>
      </c>
      <c r="P43" s="13">
        <v>0</v>
      </c>
      <c r="Q43" s="13">
        <v>0</v>
      </c>
    </row>
    <row r="44" spans="1:17" x14ac:dyDescent="0.2">
      <c r="A44" t="s">
        <v>43</v>
      </c>
      <c r="B44" s="12">
        <v>42614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91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</row>
    <row r="45" spans="1:17" x14ac:dyDescent="0.2">
      <c r="B45" s="12">
        <v>42696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8</v>
      </c>
      <c r="O45" s="14">
        <v>1455</v>
      </c>
      <c r="P45" s="13">
        <v>0</v>
      </c>
      <c r="Q45" s="13">
        <v>0</v>
      </c>
    </row>
    <row r="46" spans="1:17" x14ac:dyDescent="0.2">
      <c r="A46" t="s">
        <v>44</v>
      </c>
      <c r="B46" s="12">
        <v>42439</v>
      </c>
      <c r="C46" s="13">
        <v>0</v>
      </c>
      <c r="D46" s="13">
        <v>0</v>
      </c>
      <c r="E46" s="13">
        <v>0</v>
      </c>
      <c r="F46" s="13">
        <v>0</v>
      </c>
      <c r="G46" s="14">
        <v>5.12</v>
      </c>
      <c r="H46" s="14">
        <v>19.751000000000001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v>2530</v>
      </c>
      <c r="P46" s="13">
        <v>0</v>
      </c>
      <c r="Q46" s="13">
        <v>0</v>
      </c>
    </row>
    <row r="47" spans="1:17" x14ac:dyDescent="0.2">
      <c r="B47" s="12">
        <v>42558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v>920</v>
      </c>
      <c r="P47" s="13">
        <v>0</v>
      </c>
      <c r="Q47" s="13">
        <v>0</v>
      </c>
    </row>
    <row r="48" spans="1:17" x14ac:dyDescent="0.2">
      <c r="B48" s="12">
        <v>42725</v>
      </c>
      <c r="C48" s="13">
        <v>0</v>
      </c>
      <c r="D48" s="13">
        <v>0</v>
      </c>
      <c r="E48" s="13">
        <v>0</v>
      </c>
      <c r="F48" s="13">
        <v>0</v>
      </c>
      <c r="G48" s="14">
        <v>5.19</v>
      </c>
      <c r="H48" s="14">
        <v>18.27</v>
      </c>
      <c r="I48" s="13">
        <v>0</v>
      </c>
      <c r="J48" s="13">
        <v>0</v>
      </c>
      <c r="K48" s="13">
        <v>0</v>
      </c>
      <c r="L48" s="13">
        <v>0</v>
      </c>
      <c r="M48" s="14">
        <v>261</v>
      </c>
      <c r="N48" s="13">
        <v>0</v>
      </c>
      <c r="O48" s="14">
        <v>1840</v>
      </c>
      <c r="P48" s="13">
        <v>0</v>
      </c>
      <c r="Q48" s="13">
        <v>0</v>
      </c>
    </row>
    <row r="49" spans="1:17" x14ac:dyDescent="0.2">
      <c r="A49" t="s">
        <v>45</v>
      </c>
      <c r="B49" s="12">
        <v>42439</v>
      </c>
      <c r="C49" s="13">
        <v>0</v>
      </c>
      <c r="D49" s="13">
        <v>0</v>
      </c>
      <c r="E49" s="13">
        <v>0</v>
      </c>
      <c r="F49" s="13">
        <v>0</v>
      </c>
      <c r="G49" s="14">
        <v>5.78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v>2160</v>
      </c>
      <c r="P49" s="13">
        <v>0</v>
      </c>
      <c r="Q49" s="13">
        <v>0</v>
      </c>
    </row>
    <row r="50" spans="1:17" x14ac:dyDescent="0.2">
      <c r="B50" s="12">
        <v>42606</v>
      </c>
      <c r="C50" s="14">
        <v>1294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4">
        <v>6955</v>
      </c>
      <c r="P50" s="13">
        <v>0</v>
      </c>
      <c r="Q50" s="13">
        <v>0</v>
      </c>
    </row>
    <row r="51" spans="1:17" x14ac:dyDescent="0.2">
      <c r="B51" s="12">
        <v>42696</v>
      </c>
      <c r="C51" s="13">
        <v>0</v>
      </c>
      <c r="D51" s="13">
        <v>0</v>
      </c>
      <c r="E51" s="13">
        <v>0</v>
      </c>
      <c r="F51" s="13">
        <v>0</v>
      </c>
      <c r="G51" s="14">
        <v>5.43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4">
        <v>1575</v>
      </c>
      <c r="P51" s="13">
        <v>0</v>
      </c>
      <c r="Q51" s="13">
        <v>0</v>
      </c>
    </row>
    <row r="52" spans="1:17" x14ac:dyDescent="0.2">
      <c r="B52" s="12">
        <v>42732</v>
      </c>
      <c r="C52" s="14">
        <v>920</v>
      </c>
      <c r="D52" s="13">
        <v>0</v>
      </c>
      <c r="E52" s="13">
        <v>0</v>
      </c>
      <c r="F52" s="13">
        <v>0</v>
      </c>
      <c r="G52" s="14">
        <v>4.7699999999999996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4">
        <v>4245</v>
      </c>
      <c r="P52" s="13">
        <v>0</v>
      </c>
      <c r="Q52" s="14">
        <v>593</v>
      </c>
    </row>
    <row r="53" spans="1:17" x14ac:dyDescent="0.2">
      <c r="A53" t="s">
        <v>46</v>
      </c>
      <c r="B53" s="12">
        <v>42439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4">
        <v>1495</v>
      </c>
      <c r="P53" s="13">
        <v>0</v>
      </c>
      <c r="Q53" s="13">
        <v>0</v>
      </c>
    </row>
    <row r="54" spans="1:17" x14ac:dyDescent="0.2">
      <c r="B54" s="12">
        <v>42730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4">
        <v>1150</v>
      </c>
      <c r="P54" s="13">
        <v>0</v>
      </c>
      <c r="Q54" s="13">
        <v>0</v>
      </c>
    </row>
    <row r="55" spans="1:17" x14ac:dyDescent="0.2">
      <c r="A55" t="s">
        <v>47</v>
      </c>
      <c r="B55" s="12">
        <v>42478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4">
        <v>905</v>
      </c>
      <c r="P55" s="13">
        <v>0</v>
      </c>
      <c r="Q55" s="13">
        <v>0</v>
      </c>
    </row>
    <row r="56" spans="1:17" x14ac:dyDescent="0.2">
      <c r="B56" s="12">
        <v>42569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4">
        <v>939</v>
      </c>
      <c r="P56" s="13">
        <v>0</v>
      </c>
      <c r="Q56" s="13">
        <v>0</v>
      </c>
    </row>
    <row r="57" spans="1:17" x14ac:dyDescent="0.2">
      <c r="B57" s="12">
        <v>42674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4">
        <v>1090</v>
      </c>
      <c r="P57" s="13">
        <v>0</v>
      </c>
      <c r="Q57" s="13">
        <v>0</v>
      </c>
    </row>
    <row r="58" spans="1:17" x14ac:dyDescent="0.2">
      <c r="A58" t="s">
        <v>48</v>
      </c>
      <c r="B58" s="12">
        <v>42508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4">
        <v>1010</v>
      </c>
      <c r="P58" s="13">
        <v>0</v>
      </c>
      <c r="Q58" s="13">
        <v>0</v>
      </c>
    </row>
    <row r="59" spans="1:17" x14ac:dyDescent="0.2">
      <c r="B59" s="12">
        <v>42725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4">
        <v>378</v>
      </c>
      <c r="N59" s="13">
        <v>0</v>
      </c>
      <c r="O59" s="13">
        <v>0</v>
      </c>
      <c r="P59" s="13">
        <v>0</v>
      </c>
      <c r="Q59" s="13">
        <v>0</v>
      </c>
    </row>
    <row r="60" spans="1:17" x14ac:dyDescent="0.2">
      <c r="A60" t="s">
        <v>49</v>
      </c>
      <c r="B60" s="12">
        <v>42478</v>
      </c>
      <c r="C60" s="14">
        <v>504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4">
        <v>3355</v>
      </c>
      <c r="P60" s="14">
        <v>170</v>
      </c>
      <c r="Q60" s="13">
        <v>0</v>
      </c>
    </row>
    <row r="61" spans="1:17" x14ac:dyDescent="0.2">
      <c r="B61" s="12">
        <v>42569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4">
        <v>212</v>
      </c>
      <c r="Q61" s="13">
        <v>0</v>
      </c>
    </row>
    <row r="62" spans="1:17" x14ac:dyDescent="0.2">
      <c r="B62" s="12">
        <v>42670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4">
        <v>254</v>
      </c>
      <c r="Q62" s="13">
        <v>0</v>
      </c>
    </row>
    <row r="63" spans="1:17" x14ac:dyDescent="0.2">
      <c r="B63" s="12">
        <v>42730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4">
        <v>52</v>
      </c>
      <c r="Q63" s="13">
        <v>0</v>
      </c>
    </row>
    <row r="64" spans="1:17" x14ac:dyDescent="0.2">
      <c r="A64" t="s">
        <v>50</v>
      </c>
      <c r="B64" s="12">
        <v>42500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4">
        <v>20.638999999999999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4">
        <v>1080</v>
      </c>
      <c r="P64" s="13">
        <v>0</v>
      </c>
      <c r="Q64" s="13">
        <v>0</v>
      </c>
    </row>
    <row r="65" spans="1:17" x14ac:dyDescent="0.2">
      <c r="A65" t="s">
        <v>51</v>
      </c>
      <c r="B65" s="12">
        <v>42515</v>
      </c>
      <c r="C65" s="14">
        <v>800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4">
        <v>283</v>
      </c>
      <c r="N65" s="13">
        <v>0</v>
      </c>
      <c r="O65" s="14">
        <v>2940</v>
      </c>
      <c r="P65" s="13">
        <v>0</v>
      </c>
      <c r="Q65" s="13">
        <v>0</v>
      </c>
    </row>
    <row r="66" spans="1:17" x14ac:dyDescent="0.2">
      <c r="B66" s="12">
        <v>42606</v>
      </c>
      <c r="C66" s="14">
        <v>972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4">
        <v>3150</v>
      </c>
      <c r="P66" s="13">
        <v>0</v>
      </c>
      <c r="Q66" s="14">
        <v>397</v>
      </c>
    </row>
    <row r="67" spans="1:17" x14ac:dyDescent="0.2">
      <c r="B67" s="12">
        <v>42696</v>
      </c>
      <c r="C67" s="14">
        <v>681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4">
        <v>489</v>
      </c>
      <c r="K67" s="13">
        <v>0</v>
      </c>
      <c r="L67" s="13">
        <v>0</v>
      </c>
      <c r="M67" s="13">
        <v>0</v>
      </c>
      <c r="N67" s="13">
        <v>0</v>
      </c>
      <c r="O67" s="14">
        <v>2635</v>
      </c>
      <c r="P67" s="13">
        <v>0</v>
      </c>
      <c r="Q67" s="13">
        <v>0</v>
      </c>
    </row>
    <row r="68" spans="1:17" x14ac:dyDescent="0.2">
      <c r="B68" s="12">
        <v>42730</v>
      </c>
      <c r="C68" s="14">
        <v>629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4">
        <v>1530</v>
      </c>
      <c r="P68" s="13">
        <v>0</v>
      </c>
      <c r="Q68" s="13">
        <v>0</v>
      </c>
    </row>
    <row r="69" spans="1:17" x14ac:dyDescent="0.2">
      <c r="A69" t="s">
        <v>52</v>
      </c>
      <c r="B69" s="12">
        <v>42480</v>
      </c>
      <c r="C69" s="14">
        <v>3070</v>
      </c>
      <c r="D69" s="13">
        <v>0</v>
      </c>
      <c r="E69" s="13">
        <v>0</v>
      </c>
      <c r="F69" s="14">
        <v>187.5</v>
      </c>
      <c r="G69" s="14">
        <v>9.620000000000001</v>
      </c>
      <c r="H69" s="14">
        <v>52.980000000000004</v>
      </c>
      <c r="I69" s="13">
        <v>0</v>
      </c>
      <c r="J69" s="14">
        <v>1003</v>
      </c>
      <c r="K69" s="13">
        <v>0</v>
      </c>
      <c r="L69" s="13">
        <v>0</v>
      </c>
      <c r="M69" s="14">
        <v>691</v>
      </c>
      <c r="N69" s="13">
        <v>0</v>
      </c>
      <c r="O69" s="14">
        <v>18425</v>
      </c>
      <c r="P69" s="13">
        <v>0</v>
      </c>
      <c r="Q69" s="14">
        <v>525</v>
      </c>
    </row>
    <row r="70" spans="1:17" x14ac:dyDescent="0.2">
      <c r="B70" s="12">
        <v>42572</v>
      </c>
      <c r="C70" s="13">
        <v>0</v>
      </c>
      <c r="D70" s="13">
        <v>0</v>
      </c>
      <c r="E70" s="13">
        <v>0</v>
      </c>
      <c r="F70" s="13">
        <v>0</v>
      </c>
      <c r="G70" s="14">
        <v>5.09</v>
      </c>
      <c r="H70" s="14">
        <v>18.187999999999999</v>
      </c>
      <c r="I70" s="13">
        <v>0</v>
      </c>
      <c r="J70" s="14">
        <v>534</v>
      </c>
      <c r="K70" s="13">
        <v>0</v>
      </c>
      <c r="L70" s="13">
        <v>0</v>
      </c>
      <c r="M70" s="14">
        <v>341</v>
      </c>
      <c r="N70" s="13">
        <v>0</v>
      </c>
      <c r="O70" s="14">
        <v>3210</v>
      </c>
      <c r="P70" s="13">
        <v>0</v>
      </c>
      <c r="Q70" s="13">
        <v>0</v>
      </c>
    </row>
    <row r="71" spans="1:17" x14ac:dyDescent="0.2">
      <c r="B71" s="12">
        <v>42675</v>
      </c>
      <c r="C71" s="14">
        <v>4614</v>
      </c>
      <c r="D71" s="13">
        <v>0</v>
      </c>
      <c r="E71" s="13">
        <v>0</v>
      </c>
      <c r="F71" s="13">
        <v>0</v>
      </c>
      <c r="G71" s="14">
        <v>4.87</v>
      </c>
      <c r="H71" s="13">
        <v>0</v>
      </c>
      <c r="I71" s="13">
        <v>0</v>
      </c>
      <c r="J71" s="14">
        <v>465</v>
      </c>
      <c r="K71" s="13">
        <v>0</v>
      </c>
      <c r="L71" s="13">
        <v>0</v>
      </c>
      <c r="M71" s="14">
        <v>354</v>
      </c>
      <c r="N71" s="13">
        <v>0</v>
      </c>
      <c r="O71" s="14">
        <v>2975</v>
      </c>
      <c r="P71" s="13">
        <v>0</v>
      </c>
      <c r="Q71" s="13">
        <v>0</v>
      </c>
    </row>
    <row r="72" spans="1:17" x14ac:dyDescent="0.2">
      <c r="B72" s="12">
        <v>42726</v>
      </c>
      <c r="C72" s="13">
        <v>0</v>
      </c>
      <c r="D72" s="13">
        <v>0</v>
      </c>
      <c r="E72" s="13">
        <v>0</v>
      </c>
      <c r="F72" s="13">
        <v>0</v>
      </c>
      <c r="G72" s="14">
        <v>5.24</v>
      </c>
      <c r="H72" s="13">
        <v>0</v>
      </c>
      <c r="I72" s="13">
        <v>0</v>
      </c>
      <c r="J72" s="14">
        <v>567</v>
      </c>
      <c r="K72" s="13">
        <v>0</v>
      </c>
      <c r="L72" s="13">
        <v>0</v>
      </c>
      <c r="M72" s="14">
        <v>486</v>
      </c>
      <c r="N72" s="13">
        <v>0</v>
      </c>
      <c r="O72" s="14">
        <v>2735</v>
      </c>
      <c r="P72" s="13">
        <v>0</v>
      </c>
      <c r="Q72" s="13">
        <v>0</v>
      </c>
    </row>
    <row r="73" spans="1:17" x14ac:dyDescent="0.2">
      <c r="A73" t="s">
        <v>53</v>
      </c>
      <c r="B73" s="12">
        <v>42500</v>
      </c>
      <c r="C73" s="13">
        <v>0</v>
      </c>
      <c r="D73" s="13">
        <v>0</v>
      </c>
      <c r="E73" s="13">
        <v>0</v>
      </c>
      <c r="F73" s="13">
        <v>0</v>
      </c>
      <c r="G73" s="14">
        <v>5.34</v>
      </c>
      <c r="H73" s="14">
        <v>24.183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4">
        <v>2060</v>
      </c>
      <c r="P73" s="13">
        <v>0</v>
      </c>
      <c r="Q73" s="13">
        <v>0</v>
      </c>
    </row>
    <row r="74" spans="1:17" x14ac:dyDescent="0.2">
      <c r="B74" s="12">
        <v>42606</v>
      </c>
      <c r="C74" s="13">
        <v>0</v>
      </c>
      <c r="D74" s="13">
        <v>0</v>
      </c>
      <c r="E74" s="13">
        <v>0</v>
      </c>
      <c r="F74" s="13">
        <v>0</v>
      </c>
      <c r="G74" s="14">
        <v>5.0599999999999996</v>
      </c>
      <c r="H74" s="14">
        <v>17.117000000000001</v>
      </c>
      <c r="I74" s="13">
        <v>0</v>
      </c>
      <c r="J74" s="13">
        <v>0</v>
      </c>
      <c r="K74" s="13">
        <v>0</v>
      </c>
      <c r="L74" s="13">
        <v>0</v>
      </c>
      <c r="M74" s="14">
        <v>272</v>
      </c>
      <c r="N74" s="13">
        <v>0</v>
      </c>
      <c r="O74" s="14">
        <v>2590</v>
      </c>
      <c r="P74" s="13">
        <v>0</v>
      </c>
      <c r="Q74" s="14">
        <v>349</v>
      </c>
    </row>
    <row r="75" spans="1:17" x14ac:dyDescent="0.2">
      <c r="B75" s="12">
        <v>42702</v>
      </c>
      <c r="C75" s="14">
        <v>730</v>
      </c>
      <c r="D75" s="13">
        <v>0</v>
      </c>
      <c r="E75" s="13">
        <v>0</v>
      </c>
      <c r="F75" s="13">
        <v>0</v>
      </c>
      <c r="G75" s="14">
        <v>5.58</v>
      </c>
      <c r="H75" s="14">
        <v>28.276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4">
        <v>2605</v>
      </c>
      <c r="P75" s="13">
        <v>0</v>
      </c>
      <c r="Q75" s="13">
        <v>0</v>
      </c>
    </row>
    <row r="76" spans="1:17" x14ac:dyDescent="0.2">
      <c r="A76" t="s">
        <v>54</v>
      </c>
      <c r="B76" s="12">
        <v>42733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4">
        <v>525</v>
      </c>
      <c r="N76" s="13">
        <v>0</v>
      </c>
      <c r="O76" s="14">
        <v>1159</v>
      </c>
      <c r="P76" s="13">
        <v>0</v>
      </c>
      <c r="Q76" s="13">
        <v>0</v>
      </c>
    </row>
    <row r="77" spans="1:17" x14ac:dyDescent="0.2">
      <c r="A77" t="s">
        <v>55</v>
      </c>
      <c r="B77" s="12">
        <v>42507</v>
      </c>
      <c r="C77" s="13">
        <v>0</v>
      </c>
      <c r="D77" s="13">
        <v>0</v>
      </c>
      <c r="E77" s="13">
        <v>0</v>
      </c>
      <c r="F77" s="13">
        <v>0</v>
      </c>
      <c r="G77" s="14">
        <v>4.6399999999999997</v>
      </c>
      <c r="H77" s="14">
        <v>50</v>
      </c>
      <c r="I77" s="14">
        <v>120</v>
      </c>
      <c r="J77" s="14">
        <v>554</v>
      </c>
      <c r="K77" s="13">
        <v>0</v>
      </c>
      <c r="L77" s="13">
        <v>0</v>
      </c>
      <c r="M77" s="14">
        <v>400</v>
      </c>
      <c r="N77" s="13">
        <v>0</v>
      </c>
      <c r="O77" s="14">
        <v>3940</v>
      </c>
      <c r="P77" s="14">
        <v>39</v>
      </c>
      <c r="Q77" s="13">
        <v>0</v>
      </c>
    </row>
    <row r="78" spans="1:17" x14ac:dyDescent="0.2">
      <c r="B78" s="12">
        <v>42576</v>
      </c>
      <c r="C78" s="13">
        <v>0</v>
      </c>
      <c r="D78" s="13">
        <v>0</v>
      </c>
      <c r="E78" s="13">
        <v>0</v>
      </c>
      <c r="F78" s="13">
        <v>0</v>
      </c>
      <c r="G78" s="14">
        <v>5.2</v>
      </c>
      <c r="H78" s="14">
        <v>32.037999999999997</v>
      </c>
      <c r="I78" s="14">
        <v>82</v>
      </c>
      <c r="J78" s="14">
        <v>474</v>
      </c>
      <c r="K78" s="13">
        <v>0</v>
      </c>
      <c r="L78" s="13">
        <v>0</v>
      </c>
      <c r="M78" s="14">
        <v>332</v>
      </c>
      <c r="N78" s="13">
        <v>0</v>
      </c>
      <c r="O78" s="14">
        <v>2365</v>
      </c>
      <c r="P78" s="13">
        <v>0</v>
      </c>
      <c r="Q78" s="13">
        <v>0</v>
      </c>
    </row>
    <row r="79" spans="1:17" x14ac:dyDescent="0.2">
      <c r="B79" s="12">
        <v>42676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23.443000000000001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4">
        <v>1760</v>
      </c>
      <c r="P79" s="13">
        <v>0</v>
      </c>
      <c r="Q79" s="13">
        <v>0</v>
      </c>
    </row>
    <row r="80" spans="1:17" x14ac:dyDescent="0.2">
      <c r="B80" s="12">
        <v>42726</v>
      </c>
      <c r="C80" s="14">
        <v>584</v>
      </c>
      <c r="D80" s="13">
        <v>0</v>
      </c>
      <c r="E80" s="13">
        <v>0</v>
      </c>
      <c r="F80" s="13">
        <v>0</v>
      </c>
      <c r="G80" s="13">
        <v>0</v>
      </c>
      <c r="H80" s="14">
        <v>55.427999999999997</v>
      </c>
      <c r="I80" s="14">
        <v>163</v>
      </c>
      <c r="J80" s="14">
        <v>568</v>
      </c>
      <c r="K80" s="13">
        <v>0</v>
      </c>
      <c r="L80" s="13">
        <v>0</v>
      </c>
      <c r="M80" s="14">
        <v>558</v>
      </c>
      <c r="N80" s="13">
        <v>0</v>
      </c>
      <c r="O80" s="14">
        <v>7600</v>
      </c>
      <c r="P80" s="13">
        <v>0</v>
      </c>
      <c r="Q80" s="13">
        <v>0</v>
      </c>
    </row>
    <row r="81" spans="1:17" x14ac:dyDescent="0.2">
      <c r="A81" t="s">
        <v>56</v>
      </c>
      <c r="B81" s="12">
        <v>42499</v>
      </c>
      <c r="C81" s="13">
        <v>0</v>
      </c>
      <c r="D81" s="13">
        <v>0</v>
      </c>
      <c r="E81" s="13">
        <v>0</v>
      </c>
      <c r="F81" s="13">
        <v>0</v>
      </c>
      <c r="G81" s="14">
        <v>5.39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4">
        <v>320</v>
      </c>
      <c r="N81" s="13">
        <v>0</v>
      </c>
      <c r="O81" s="14">
        <v>3705</v>
      </c>
      <c r="P81" s="13">
        <v>0</v>
      </c>
      <c r="Q81" s="13">
        <v>0</v>
      </c>
    </row>
    <row r="82" spans="1:17" x14ac:dyDescent="0.2">
      <c r="B82" s="12">
        <v>42565</v>
      </c>
      <c r="C82" s="13">
        <v>0</v>
      </c>
      <c r="D82" s="13">
        <v>0</v>
      </c>
      <c r="E82" s="13">
        <v>0</v>
      </c>
      <c r="F82" s="13">
        <v>0</v>
      </c>
      <c r="G82" s="14">
        <v>5.29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4">
        <v>2545</v>
      </c>
      <c r="P82" s="13">
        <v>0</v>
      </c>
      <c r="Q82" s="13">
        <v>0</v>
      </c>
    </row>
    <row r="83" spans="1:17" x14ac:dyDescent="0.2">
      <c r="B83" s="12">
        <v>42669</v>
      </c>
      <c r="C83" s="14">
        <v>856</v>
      </c>
      <c r="D83" s="13">
        <v>0</v>
      </c>
      <c r="E83" s="13">
        <v>0</v>
      </c>
      <c r="F83" s="13">
        <v>0</v>
      </c>
      <c r="G83" s="14">
        <v>4.93</v>
      </c>
      <c r="H83" s="14">
        <v>32.295000000000002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4">
        <v>2575</v>
      </c>
      <c r="P83" s="13">
        <v>0</v>
      </c>
      <c r="Q83" s="13">
        <v>0</v>
      </c>
    </row>
    <row r="84" spans="1:17" x14ac:dyDescent="0.2">
      <c r="B84" s="12">
        <v>42725</v>
      </c>
      <c r="C84" s="13">
        <v>0</v>
      </c>
      <c r="D84" s="13">
        <v>0</v>
      </c>
      <c r="E84" s="13">
        <v>0</v>
      </c>
      <c r="F84" s="13">
        <v>0</v>
      </c>
      <c r="G84" s="14">
        <v>5.35</v>
      </c>
      <c r="H84" s="14">
        <v>18.213000000000001</v>
      </c>
      <c r="I84" s="13">
        <v>0</v>
      </c>
      <c r="J84" s="13">
        <v>0</v>
      </c>
      <c r="K84" s="13">
        <v>0</v>
      </c>
      <c r="L84" s="13">
        <v>0</v>
      </c>
      <c r="M84" s="14">
        <v>343</v>
      </c>
      <c r="N84" s="13">
        <v>0</v>
      </c>
      <c r="O84" s="14">
        <v>4540</v>
      </c>
      <c r="P84" s="13">
        <v>0</v>
      </c>
      <c r="Q84" s="13">
        <v>0</v>
      </c>
    </row>
    <row r="85" spans="1:17" x14ac:dyDescent="0.2">
      <c r="A85" t="s">
        <v>57</v>
      </c>
      <c r="B85" s="12">
        <v>42565</v>
      </c>
      <c r="C85" s="13">
        <v>0</v>
      </c>
      <c r="D85" s="13">
        <v>0</v>
      </c>
      <c r="E85" s="13">
        <v>0</v>
      </c>
      <c r="F85" s="13">
        <v>0</v>
      </c>
      <c r="G85" s="14">
        <v>5.35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4">
        <v>1810</v>
      </c>
      <c r="P85" s="13">
        <v>0</v>
      </c>
      <c r="Q85" s="13">
        <v>0</v>
      </c>
    </row>
    <row r="86" spans="1:17" x14ac:dyDescent="0.2">
      <c r="B86" s="12">
        <v>42675</v>
      </c>
      <c r="C86" s="13">
        <v>0</v>
      </c>
      <c r="D86" s="13">
        <v>0</v>
      </c>
      <c r="E86" s="13">
        <v>0</v>
      </c>
      <c r="F86" s="13">
        <v>0</v>
      </c>
      <c r="G86" s="14">
        <v>5.5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4">
        <v>1535</v>
      </c>
      <c r="P86" s="13">
        <v>0</v>
      </c>
      <c r="Q86" s="13">
        <v>0</v>
      </c>
    </row>
    <row r="87" spans="1:17" x14ac:dyDescent="0.2">
      <c r="A87" t="s">
        <v>58</v>
      </c>
      <c r="B87" s="12">
        <v>42458</v>
      </c>
      <c r="C87" s="13">
        <v>0</v>
      </c>
      <c r="D87" s="13">
        <v>0</v>
      </c>
      <c r="E87" s="13">
        <v>0</v>
      </c>
      <c r="F87" s="13">
        <v>0</v>
      </c>
      <c r="G87" s="14">
        <v>5.51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4">
        <v>339</v>
      </c>
      <c r="N87" s="13">
        <v>0</v>
      </c>
      <c r="O87" s="14">
        <v>3170</v>
      </c>
      <c r="P87" s="13">
        <v>0</v>
      </c>
      <c r="Q87" s="13">
        <v>0</v>
      </c>
    </row>
    <row r="88" spans="1:17" x14ac:dyDescent="0.2">
      <c r="B88" s="12">
        <v>42612</v>
      </c>
      <c r="C88" s="13">
        <v>0</v>
      </c>
      <c r="D88" s="13">
        <v>0</v>
      </c>
      <c r="E88" s="13">
        <v>0</v>
      </c>
      <c r="F88" s="13">
        <v>0</v>
      </c>
      <c r="G88" s="14">
        <v>4.9400000000000004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4">
        <v>3335</v>
      </c>
      <c r="P88" s="13">
        <v>0</v>
      </c>
      <c r="Q88" s="13">
        <v>0</v>
      </c>
    </row>
    <row r="89" spans="1:17" x14ac:dyDescent="0.2">
      <c r="B89" s="12">
        <v>42683</v>
      </c>
      <c r="C89" s="14">
        <v>903</v>
      </c>
      <c r="D89" s="13">
        <v>0</v>
      </c>
      <c r="E89" s="13">
        <v>0</v>
      </c>
      <c r="F89" s="13">
        <v>0</v>
      </c>
      <c r="G89" s="14">
        <v>4.84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4">
        <v>3760</v>
      </c>
      <c r="P89" s="13">
        <v>0</v>
      </c>
      <c r="Q89" s="13">
        <v>0</v>
      </c>
    </row>
    <row r="90" spans="1:17" x14ac:dyDescent="0.2">
      <c r="B90" s="12">
        <v>42732</v>
      </c>
      <c r="C90" s="13">
        <v>0</v>
      </c>
      <c r="D90" s="13">
        <v>0</v>
      </c>
      <c r="E90" s="13">
        <v>0</v>
      </c>
      <c r="F90" s="13">
        <v>0</v>
      </c>
      <c r="G90" s="14">
        <v>5.35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4">
        <v>3635</v>
      </c>
      <c r="P90" s="13">
        <v>0</v>
      </c>
      <c r="Q90" s="13">
        <v>0</v>
      </c>
    </row>
    <row r="91" spans="1:17" x14ac:dyDescent="0.2">
      <c r="A91" t="s">
        <v>59</v>
      </c>
      <c r="B91" s="12">
        <v>42730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4">
        <v>1630</v>
      </c>
      <c r="P91" s="13">
        <v>0</v>
      </c>
      <c r="Q91" s="13">
        <v>0</v>
      </c>
    </row>
    <row r="92" spans="1:17" x14ac:dyDescent="0.2">
      <c r="A92" t="s">
        <v>60</v>
      </c>
      <c r="B92" s="12">
        <v>42570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4">
        <v>36</v>
      </c>
      <c r="Q92" s="13">
        <v>0</v>
      </c>
    </row>
    <row r="93" spans="1:17" x14ac:dyDescent="0.2">
      <c r="A93" t="s">
        <v>61</v>
      </c>
      <c r="B93" s="12">
        <v>42507</v>
      </c>
      <c r="C93" s="13">
        <v>0</v>
      </c>
      <c r="D93" s="14">
        <v>57</v>
      </c>
      <c r="E93" s="14">
        <v>3.319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4">
        <v>0.21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x14ac:dyDescent="0.2">
      <c r="B94" s="12">
        <v>42576</v>
      </c>
      <c r="C94" s="13">
        <v>0</v>
      </c>
      <c r="D94" s="13">
        <v>0</v>
      </c>
      <c r="E94" s="14">
        <v>3.669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4">
        <v>0.18</v>
      </c>
      <c r="L94" s="13">
        <v>0</v>
      </c>
      <c r="M94" s="13">
        <v>0</v>
      </c>
      <c r="N94" s="13">
        <v>0</v>
      </c>
      <c r="O94" s="14">
        <v>970</v>
      </c>
      <c r="P94" s="13">
        <v>0</v>
      </c>
      <c r="Q94" s="13">
        <v>0</v>
      </c>
    </row>
    <row r="95" spans="1:17" x14ac:dyDescent="0.2">
      <c r="B95" s="12">
        <v>42676</v>
      </c>
      <c r="C95" s="13">
        <v>0</v>
      </c>
      <c r="D95" s="13">
        <v>0</v>
      </c>
      <c r="E95" s="14">
        <v>6.2869999999999999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4">
        <v>0.315</v>
      </c>
      <c r="L95" s="13">
        <v>0</v>
      </c>
      <c r="M95" s="13">
        <v>0</v>
      </c>
      <c r="N95" s="13">
        <v>0</v>
      </c>
      <c r="O95" s="14">
        <v>1221</v>
      </c>
      <c r="P95" s="13">
        <v>0</v>
      </c>
      <c r="Q95" s="13">
        <v>0</v>
      </c>
    </row>
    <row r="96" spans="1:17" x14ac:dyDescent="0.2">
      <c r="B96" s="12">
        <v>42726</v>
      </c>
      <c r="C96" s="13">
        <v>0</v>
      </c>
      <c r="D96" s="13">
        <v>0</v>
      </c>
      <c r="E96" s="14">
        <v>5.6470000000000002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4">
        <v>0.79</v>
      </c>
      <c r="L96" s="14">
        <v>1.83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</row>
  </sheetData>
  <sheetProtection password="DDBE" sheet="1" objects="1" scenarios="1" sort="0" autoFilter="0" pivotTables="0"/>
  <mergeCells count="1">
    <mergeCell ref="A6:D9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אור יהודה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מיכל פרנקו ברדה</dc:creator>
  <cp:lastModifiedBy>מיכל פרנקו ברדה</cp:lastModifiedBy>
  <dcterms:created xsi:type="dcterms:W3CDTF">2017-07-31T09:34:51Z</dcterms:created>
  <dcterms:modified xsi:type="dcterms:W3CDTF">2017-07-31T09:36:38Z</dcterms:modified>
</cp:coreProperties>
</file>